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kaburagi\Downloads\"/>
    </mc:Choice>
  </mc:AlternateContent>
  <xr:revisionPtr revIDLastSave="0" documentId="13_ncr:1_{E9B1D406-9880-457B-A41F-4DB331128CFD}" xr6:coauthVersionLast="47" xr6:coauthVersionMax="47" xr10:uidLastSave="{00000000-0000-0000-0000-000000000000}"/>
  <bookViews>
    <workbookView xWindow="-108" yWindow="-108" windowWidth="23256" windowHeight="12456" firstSheet="1" activeTab="3" xr2:uid="{51594AAD-851C-4384-BC28-C1A1680EEE48}"/>
  </bookViews>
  <sheets>
    <sheet name="効果確認表（普通救命講習Ⅰ・Ⅱ）" sheetId="1" r:id="rId1"/>
    <sheet name="効果確認表（普通救命講習Ⅲ）" sheetId="2" r:id="rId2"/>
    <sheet name="普通救命講習Ⅱ実技試験評価表" sheetId="3" r:id="rId3"/>
    <sheet name="普通救命講習Ⅱ筆記試験"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8" i="4" l="1"/>
  <c r="R36" i="4"/>
  <c r="B34" i="4"/>
  <c r="B33" i="4"/>
  <c r="B32" i="4"/>
  <c r="B31" i="4"/>
  <c r="B30" i="4"/>
  <c r="B29" i="4"/>
  <c r="B28" i="4"/>
  <c r="B27" i="4"/>
  <c r="B26" i="4"/>
  <c r="B25" i="4"/>
  <c r="A23" i="4"/>
  <c r="P22" i="4"/>
  <c r="A55" i="3"/>
  <c r="AC54" i="3"/>
  <c r="AB54" i="3"/>
  <c r="AA54" i="3"/>
  <c r="Z54" i="3"/>
  <c r="Y54" i="3"/>
  <c r="X54" i="3"/>
  <c r="X53" i="3"/>
  <c r="A53" i="3"/>
  <c r="X52" i="3"/>
  <c r="E52" i="3"/>
  <c r="X51" i="3"/>
  <c r="E51" i="3"/>
  <c r="A51" i="3"/>
  <c r="X50" i="3"/>
  <c r="E50" i="3"/>
  <c r="X49" i="3"/>
  <c r="E49" i="3"/>
  <c r="X48" i="3"/>
  <c r="E48" i="3"/>
  <c r="X47" i="3"/>
  <c r="E47" i="3"/>
  <c r="X46" i="3"/>
  <c r="E46" i="3"/>
  <c r="A46" i="3"/>
  <c r="X45" i="3"/>
  <c r="E45" i="3"/>
  <c r="X44" i="3"/>
  <c r="E44" i="3"/>
  <c r="X43" i="3"/>
  <c r="E43" i="3"/>
  <c r="X42" i="3"/>
  <c r="E42" i="3"/>
  <c r="X41" i="3"/>
  <c r="E41" i="3"/>
  <c r="X40" i="3"/>
  <c r="E40" i="3"/>
  <c r="X39" i="3"/>
  <c r="E39" i="3"/>
  <c r="X38" i="3"/>
  <c r="E38" i="3"/>
  <c r="X37" i="3"/>
  <c r="E37" i="3"/>
  <c r="X36" i="3"/>
  <c r="E36" i="3"/>
  <c r="X35" i="3"/>
  <c r="E35" i="3"/>
  <c r="X34" i="3"/>
  <c r="E34" i="3"/>
  <c r="A34" i="3"/>
  <c r="Y31" i="3"/>
  <c r="X31" i="3"/>
  <c r="E31" i="3"/>
  <c r="A31" i="3"/>
  <c r="S30" i="3"/>
  <c r="A57" i="2"/>
  <c r="E56" i="2"/>
  <c r="E55" i="2"/>
  <c r="A55" i="2"/>
  <c r="E54" i="2"/>
  <c r="E53" i="2"/>
  <c r="E52" i="2"/>
  <c r="E51" i="2"/>
  <c r="E50" i="2"/>
  <c r="E49" i="2"/>
  <c r="A49" i="2"/>
  <c r="E48" i="2"/>
  <c r="E47" i="2"/>
  <c r="E46" i="2"/>
  <c r="E45" i="2"/>
  <c r="E44" i="2"/>
  <c r="E43" i="2"/>
  <c r="E42" i="2"/>
  <c r="E41" i="2"/>
  <c r="E40" i="2"/>
  <c r="E39" i="2"/>
  <c r="E38" i="2"/>
  <c r="E37" i="2"/>
  <c r="E36" i="2"/>
  <c r="E35" i="2"/>
  <c r="A35" i="2"/>
  <c r="X32" i="2"/>
  <c r="E32" i="2"/>
  <c r="A32" i="2"/>
  <c r="S31" i="2"/>
  <c r="A30" i="2"/>
  <c r="A55" i="1"/>
  <c r="E54" i="1"/>
  <c r="E53" i="1"/>
  <c r="A53" i="1"/>
  <c r="E52" i="1"/>
  <c r="E51" i="1"/>
  <c r="E50" i="1"/>
  <c r="E49" i="1"/>
  <c r="E48" i="1"/>
  <c r="A48" i="1"/>
  <c r="E47" i="1"/>
  <c r="E46" i="1"/>
  <c r="E45" i="1"/>
  <c r="E44" i="1"/>
  <c r="E43" i="1"/>
  <c r="E42" i="1"/>
  <c r="E41" i="1"/>
  <c r="E40" i="1"/>
  <c r="E39" i="1"/>
  <c r="E38" i="1"/>
  <c r="E37" i="1"/>
  <c r="E36" i="1"/>
  <c r="E35" i="1"/>
  <c r="E34" i="1"/>
  <c r="A34" i="1"/>
  <c r="X31" i="1"/>
  <c r="E31" i="1"/>
  <c r="A31" i="1"/>
  <c r="S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塩澤文吾</author>
  </authors>
  <commentList>
    <comment ref="A2" authorId="0" shapeId="0" xr:uid="{E7547C29-C6BE-4D97-95DA-D5E575B6A150}">
      <text>
        <r>
          <rPr>
            <sz val="10"/>
            <color rgb="FF000000"/>
            <rFont val="メイリオ"/>
            <family val="2"/>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塩澤文吾</author>
  </authors>
  <commentList>
    <comment ref="A2" authorId="0" shapeId="0" xr:uid="{8CB9F221-9DCB-4032-AD19-D0C8708BD27D}">
      <text>
        <r>
          <rPr>
            <sz val="10"/>
            <color rgb="FF000000"/>
            <rFont val="メイリオ"/>
            <family val="2"/>
            <charset val="128"/>
          </rPr>
          <t>リストから選択してください</t>
        </r>
      </text>
    </comment>
  </commentList>
</comments>
</file>

<file path=xl/sharedStrings.xml><?xml version="1.0" encoding="utf-8"?>
<sst xmlns="http://schemas.openxmlformats.org/spreadsheetml/2006/main" count="136" uniqueCount="91">
  <si>
    <t>普通救命講習Ⅰ 効果確認表</t>
  </si>
  <si>
    <t>評価者氏名</t>
    <rPh sb="0" eb="3">
      <t>ヒョウカシャ</t>
    </rPh>
    <rPh sb="3" eb="5">
      <t>シメイ</t>
    </rPh>
    <phoneticPr fontId="3"/>
  </si>
  <si>
    <t>区分</t>
    <rPh sb="0" eb="2">
      <t>クブン</t>
    </rPh>
    <phoneticPr fontId="3"/>
  </si>
  <si>
    <t>効果確認項目</t>
    <rPh sb="0" eb="6">
      <t>コウカカクニンコウモク</t>
    </rPh>
    <phoneticPr fontId="3"/>
  </si>
  <si>
    <t>受講者番号・氏名</t>
    <rPh sb="0" eb="3">
      <t>ジュコウシャ</t>
    </rPh>
    <rPh sb="3" eb="5">
      <t>バンゴウ</t>
    </rPh>
    <rPh sb="6" eb="8">
      <t>シメイ</t>
    </rPh>
    <phoneticPr fontId="3"/>
  </si>
  <si>
    <t>心肺蘇生法</t>
  </si>
  <si>
    <t>倒れている人に近寄る前に周囲の状況が安全かどうかを確認したか</t>
    <rPh sb="0" eb="1">
      <t>タオレ</t>
    </rPh>
    <rPh sb="7" eb="9">
      <t>チカヨル</t>
    </rPh>
    <rPh sb="12" eb="14">
      <t>シュウイ</t>
    </rPh>
    <rPh sb="15" eb="17">
      <t>ジョウキョウ</t>
    </rPh>
    <rPh sb="18" eb="20">
      <t>アンゼン</t>
    </rPh>
    <phoneticPr fontId="7"/>
  </si>
  <si>
    <t>肩を叩きながら呼びかけ、応答や目的のある仕草があるかを確認したか</t>
    <rPh sb="0" eb="1">
      <t>カタウ</t>
    </rPh>
    <rPh sb="7" eb="8">
      <t>ヨビカケ</t>
    </rPh>
    <rPh sb="12" eb="14">
      <t>オウト</t>
    </rPh>
    <rPh sb="15" eb="17">
      <t>モクテキ</t>
    </rPh>
    <rPh sb="20" eb="22">
      <t>シグサ</t>
    </rPh>
    <phoneticPr fontId="7"/>
  </si>
  <si>
    <t>周囲の人に声をかけ、応援を呼んだか</t>
    <rPh sb="0" eb="2">
      <t>シュウ</t>
    </rPh>
    <rPh sb="10" eb="12">
      <t>オウエn</t>
    </rPh>
    <rPh sb="13" eb="14">
      <t>ヨンダ</t>
    </rPh>
    <phoneticPr fontId="3"/>
  </si>
  <si>
    <t>119番通報・AED手配を依頼したか</t>
    <rPh sb="9" eb="10">
      <t>イライ</t>
    </rPh>
    <rPh sb="10" eb="12">
      <t>テハイ</t>
    </rPh>
    <rPh sb="13" eb="15">
      <t>イライ</t>
    </rPh>
    <phoneticPr fontId="3"/>
  </si>
  <si>
    <t>呼吸（胸と腹部が上がったり下がったりする動き）を観察したか</t>
    <rPh sb="0" eb="2">
      <t>コキュウ</t>
    </rPh>
    <rPh sb="3" eb="4">
      <t>ムネ</t>
    </rPh>
    <rPh sb="5" eb="7">
      <t>フク</t>
    </rPh>
    <rPh sb="8" eb="9">
      <t>アガルテゥ</t>
    </rPh>
    <rPh sb="13" eb="14">
      <t>サガッタ</t>
    </rPh>
    <rPh sb="20" eb="21">
      <t>ウゴキ</t>
    </rPh>
    <rPh sb="24" eb="26">
      <t>カンサテゥ</t>
    </rPh>
    <phoneticPr fontId="7"/>
  </si>
  <si>
    <t>呼吸していない（わからない）と判断した場合、直ちに胸骨圧迫を開始したか</t>
    <rPh sb="0" eb="2">
      <t>コキュウ</t>
    </rPh>
    <rPh sb="15" eb="17">
      <t>ハンダ</t>
    </rPh>
    <rPh sb="19" eb="21">
      <t>バアイ</t>
    </rPh>
    <phoneticPr fontId="3"/>
  </si>
  <si>
    <t>胸骨圧迫の部位は適切か</t>
    <rPh sb="5" eb="7">
      <t>ブイ</t>
    </rPh>
    <rPh sb="8" eb="10">
      <t>テキセテゥ</t>
    </rPh>
    <phoneticPr fontId="3"/>
  </si>
  <si>
    <t>胸骨圧迫の深さ（約５㎝）・胸骨圧迫の解除は正しく行われたか</t>
    <rPh sb="13" eb="17">
      <t>キョウ</t>
    </rPh>
    <rPh sb="24" eb="25">
      <t>オコナワレ</t>
    </rPh>
    <phoneticPr fontId="7"/>
  </si>
  <si>
    <t>胸骨圧迫のテンポ（100回〜120回/分）は正しいか</t>
    <rPh sb="0" eb="2">
      <t>キョウコツ</t>
    </rPh>
    <rPh sb="2" eb="4">
      <t>アッパク</t>
    </rPh>
    <rPh sb="12" eb="13">
      <t>カイ</t>
    </rPh>
    <rPh sb="17" eb="18">
      <t>カイ</t>
    </rPh>
    <rPh sb="19" eb="20">
      <t xml:space="preserve">フン </t>
    </rPh>
    <rPh sb="22" eb="23">
      <t>タダ</t>
    </rPh>
    <phoneticPr fontId="7"/>
  </si>
  <si>
    <t>気道確保（頭部後屈あご先挙上法）は正しく行われたか</t>
    <rPh sb="0" eb="4">
      <t>キドウ</t>
    </rPh>
    <rPh sb="5" eb="7">
      <t>トウブ</t>
    </rPh>
    <rPh sb="7" eb="9">
      <t>コウクツ</t>
    </rPh>
    <rPh sb="11" eb="12">
      <t>サキ</t>
    </rPh>
    <rPh sb="12" eb="14">
      <t>キョジョウ</t>
    </rPh>
    <rPh sb="14" eb="15">
      <t>ホウ</t>
    </rPh>
    <rPh sb="17" eb="18">
      <t>タダシク</t>
    </rPh>
    <phoneticPr fontId="7"/>
  </si>
  <si>
    <t>人工呼吸の吹き込み時間（約1秒）・吹き込み量（胸が軽く上がる程度）は適切か</t>
    <rPh sb="0" eb="2">
      <t>ジンコウ</t>
    </rPh>
    <rPh sb="2" eb="4">
      <t>コキュウ</t>
    </rPh>
    <rPh sb="5" eb="6">
      <t>フキコミ</t>
    </rPh>
    <rPh sb="9" eb="11">
      <t>ジカn</t>
    </rPh>
    <rPh sb="12" eb="13">
      <t>ヤク</t>
    </rPh>
    <rPh sb="14" eb="15">
      <t>ビョウ</t>
    </rPh>
    <rPh sb="17" eb="18">
      <t>フキコ</t>
    </rPh>
    <rPh sb="21" eb="22">
      <t>リョウ</t>
    </rPh>
    <rPh sb="23" eb="24">
      <t>ムネガ</t>
    </rPh>
    <rPh sb="25" eb="26">
      <t>カルク</t>
    </rPh>
    <rPh sb="27" eb="28">
      <t>アガル</t>
    </rPh>
    <rPh sb="30" eb="32">
      <t>テイ</t>
    </rPh>
    <rPh sb="34" eb="36">
      <t>テキセテゥ</t>
    </rPh>
    <phoneticPr fontId="7"/>
  </si>
  <si>
    <t>胸骨圧迫と人工呼吸の回数は30:2のサイクルで行っていたか</t>
    <rPh sb="0" eb="4">
      <t>キョウコテゥ</t>
    </rPh>
    <rPh sb="5" eb="6">
      <t>チュウ</t>
    </rPh>
    <rPh sb="10" eb="13">
      <t>サイセィオ</t>
    </rPh>
    <rPh sb="19" eb="21">
      <t xml:space="preserve">イシキ </t>
    </rPh>
    <phoneticPr fontId="3"/>
  </si>
  <si>
    <t>胸骨圧迫の中断時間を最小限にすることを意識していたか</t>
    <rPh sb="0" eb="4">
      <t>キョウコテゥ</t>
    </rPh>
    <rPh sb="5" eb="6">
      <t>チュウ</t>
    </rPh>
    <rPh sb="10" eb="13">
      <t>サイセィオ</t>
    </rPh>
    <rPh sb="19" eb="21">
      <t xml:space="preserve">イシキ </t>
    </rPh>
    <phoneticPr fontId="3"/>
  </si>
  <si>
    <t>傷病者が呼びかけに反応したり、目的のある仕草があるまでまたは救急隊が到着するまで心肺蘇生法を継続したか。</t>
    <rPh sb="0" eb="3">
      <t>ショウビョウシャ</t>
    </rPh>
    <rPh sb="4" eb="5">
      <t>ヨ</t>
    </rPh>
    <rPh sb="9" eb="11">
      <t>ハンノウ</t>
    </rPh>
    <rPh sb="15" eb="17">
      <t>モクテキ</t>
    </rPh>
    <rPh sb="20" eb="22">
      <t>シグサ</t>
    </rPh>
    <rPh sb="30" eb="33">
      <t>キュウキュウタイ</t>
    </rPh>
    <rPh sb="34" eb="36">
      <t>トウチャク</t>
    </rPh>
    <rPh sb="40" eb="44">
      <t>シンパイソセイ</t>
    </rPh>
    <rPh sb="44" eb="45">
      <t>ホウ</t>
    </rPh>
    <rPh sb="46" eb="48">
      <t>ケイゾク</t>
    </rPh>
    <phoneticPr fontId="3"/>
  </si>
  <si>
    <t>AED</t>
    <phoneticPr fontId="7"/>
  </si>
  <si>
    <t>AEDが届いたら最初に電源を入れたか</t>
    <rPh sb="4" eb="5">
      <t>トドイ</t>
    </rPh>
    <rPh sb="8" eb="10">
      <t>サイセィオ</t>
    </rPh>
    <phoneticPr fontId="7"/>
  </si>
  <si>
    <t>電極パッドを正しく貼り付けたか（傷病者の胸が濡れていたり、貼り薬、医療器具が植込まれている場合は、それらに対処して電極パッドを貼り付けたか）</t>
    <rPh sb="0" eb="2">
      <t>デンキョク</t>
    </rPh>
    <rPh sb="6" eb="7">
      <t>タダシク</t>
    </rPh>
    <rPh sb="9" eb="10">
      <t>ハリツケ</t>
    </rPh>
    <rPh sb="16" eb="19">
      <t>ショウビョウ</t>
    </rPh>
    <rPh sb="20" eb="21">
      <t>ムネ</t>
    </rPh>
    <rPh sb="22" eb="23">
      <t>ヌレテ</t>
    </rPh>
    <rPh sb="29" eb="30">
      <t>ハリグスリ</t>
    </rPh>
    <rPh sb="33" eb="35">
      <t>イリョウ</t>
    </rPh>
    <rPh sb="35" eb="37">
      <t xml:space="preserve">キグ </t>
    </rPh>
    <rPh sb="38" eb="40">
      <t>ウエコマレ</t>
    </rPh>
    <rPh sb="45" eb="47">
      <t>バアイ</t>
    </rPh>
    <rPh sb="53" eb="55">
      <t>タイセィオ</t>
    </rPh>
    <rPh sb="57" eb="59">
      <t>デンキョク</t>
    </rPh>
    <rPh sb="63" eb="64">
      <t>ハリ</t>
    </rPh>
    <phoneticPr fontId="3"/>
  </si>
  <si>
    <t>心電図解析時、音声ガイダンスに従い、誰も傷病者に触れていないことを確認したか</t>
    <rPh sb="0" eb="3">
      <t>シンデn</t>
    </rPh>
    <rPh sb="7" eb="9">
      <t>オンセイ</t>
    </rPh>
    <rPh sb="15" eb="16">
      <t>シタガイ</t>
    </rPh>
    <rPh sb="33" eb="35">
      <t>カクニン</t>
    </rPh>
    <phoneticPr fontId="7"/>
  </si>
  <si>
    <t>電気ショックの指示が出たら、再度、誰も傷病者に誰も触れていないことを確認し、電気ショックが行われたか</t>
    <rPh sb="0" eb="2">
      <t>デンキ</t>
    </rPh>
    <rPh sb="7" eb="9">
      <t>シジガ</t>
    </rPh>
    <rPh sb="14" eb="16">
      <t xml:space="preserve">サイド </t>
    </rPh>
    <rPh sb="17" eb="18">
      <t>ダレ</t>
    </rPh>
    <rPh sb="19" eb="22">
      <t>ショウビョウ</t>
    </rPh>
    <rPh sb="23" eb="24">
      <t>ダレ</t>
    </rPh>
    <rPh sb="25" eb="26">
      <t>フレテ</t>
    </rPh>
    <rPh sb="34" eb="36">
      <t>カクニn</t>
    </rPh>
    <rPh sb="38" eb="40">
      <t>デンキ</t>
    </rPh>
    <phoneticPr fontId="7"/>
  </si>
  <si>
    <t>音声ガイダンスに従い、直ちに胸骨圧迫から心肺蘇生を再開できたか</t>
    <rPh sb="11" eb="12">
      <t>タダチニ</t>
    </rPh>
    <rPh sb="14" eb="18">
      <t>キョウコテゥ</t>
    </rPh>
    <rPh sb="20" eb="24">
      <t>シンパイソス</t>
    </rPh>
    <phoneticPr fontId="3"/>
  </si>
  <si>
    <t>救急隊への
引継ぎ</t>
    <rPh sb="0" eb="3">
      <t>キュウキュウ</t>
    </rPh>
    <phoneticPr fontId="3"/>
  </si>
  <si>
    <t>電極パッドを剥がさず、電源を入れたまま引き継ぐことができたか</t>
    <rPh sb="5" eb="6">
      <t>ヲ</t>
    </rPh>
    <rPh sb="6" eb="7">
      <t>ハガサズ</t>
    </rPh>
    <rPh sb="11" eb="13">
      <t>デンゲn</t>
    </rPh>
    <rPh sb="14" eb="15">
      <t>イレ</t>
    </rPh>
    <rPh sb="19" eb="20">
      <t>ヒキツグ</t>
    </rPh>
    <phoneticPr fontId="7"/>
  </si>
  <si>
    <t>到着した救急隊に協力できたか（傷病者が倒れた時の状況、電気ショックを行なった回数等を答えることができたか）</t>
    <rPh sb="8" eb="10">
      <t>キョウリョク</t>
    </rPh>
    <rPh sb="22" eb="23">
      <t>トキノ</t>
    </rPh>
    <rPh sb="27" eb="29">
      <t>デンキ</t>
    </rPh>
    <rPh sb="34" eb="35">
      <t>オコナルテゥ</t>
    </rPh>
    <rPh sb="42" eb="43">
      <t>コタエ</t>
    </rPh>
    <phoneticPr fontId="7"/>
  </si>
  <si>
    <t>※受講者に対して指導を行った項目には「✓（赤色）」を記入してください</t>
    <rPh sb="1" eb="4">
      <t>ジュコウシャ</t>
    </rPh>
    <rPh sb="5" eb="6">
      <t>タイ</t>
    </rPh>
    <rPh sb="8" eb="10">
      <t>シドウ</t>
    </rPh>
    <rPh sb="11" eb="12">
      <t>オコナ</t>
    </rPh>
    <rPh sb="14" eb="16">
      <t>コウモク</t>
    </rPh>
    <rPh sb="21" eb="23">
      <t>アカイロ</t>
    </rPh>
    <rPh sb="26" eb="28">
      <t>キニュウ</t>
    </rPh>
    <phoneticPr fontId="3"/>
  </si>
  <si>
    <t>普通救命講習Ⅲ 効果確認表</t>
    <rPh sb="0" eb="6">
      <t>フツウキュウメイコウシュウ</t>
    </rPh>
    <rPh sb="8" eb="13">
      <t>コウカカクニンヒョウ</t>
    </rPh>
    <phoneticPr fontId="3"/>
  </si>
  <si>
    <t>胸骨圧迫の部位（胸骨の下半分）は適切か</t>
    <rPh sb="5" eb="7">
      <t>ブイ</t>
    </rPh>
    <rPh sb="8" eb="10">
      <t>キョウコテゥ</t>
    </rPh>
    <rPh sb="16" eb="18">
      <t>テキセテゥ</t>
    </rPh>
    <phoneticPr fontId="3"/>
  </si>
  <si>
    <t>胸骨圧迫の深さ（胸の厚さの約1/3）・胸骨圧迫の解除は正しく行われたか</t>
    <rPh sb="8" eb="9">
      <t>ムネ</t>
    </rPh>
    <rPh sb="10" eb="11">
      <t>アツサ</t>
    </rPh>
    <rPh sb="13" eb="14">
      <t>ヤク</t>
    </rPh>
    <rPh sb="19" eb="23">
      <t>キョウ</t>
    </rPh>
    <rPh sb="30" eb="31">
      <t>オコナワレ</t>
    </rPh>
    <phoneticPr fontId="7"/>
  </si>
  <si>
    <t>胸骨圧迫と人工呼吸の回数は30:2のサイクルで行っていたか</t>
    <phoneticPr fontId="3"/>
  </si>
  <si>
    <t>傷病者が呼びかけに反応したり、目的のある仕草があるまでまたは救急隊が到着するまで心肺蘇生法を継続したか</t>
    <rPh sb="4" eb="5">
      <t>ヨビカ</t>
    </rPh>
    <rPh sb="9" eb="11">
      <t>ハンノウ</t>
    </rPh>
    <rPh sb="15" eb="17">
      <t>モクテキ</t>
    </rPh>
    <rPh sb="20" eb="22">
      <t>シグサ</t>
    </rPh>
    <phoneticPr fontId="3"/>
  </si>
  <si>
    <t>未就学児モードや未就学児用の電極パッドを選択したか</t>
    <rPh sb="0" eb="4">
      <t>ミシュウ</t>
    </rPh>
    <rPh sb="8" eb="13">
      <t>ミシュウガク</t>
    </rPh>
    <rPh sb="14" eb="16">
      <t>デンキョク</t>
    </rPh>
    <rPh sb="20" eb="22">
      <t>センタク</t>
    </rPh>
    <phoneticPr fontId="3"/>
  </si>
  <si>
    <t>電極パッドを正しく貼り付けたか（傷病者の胸が濡れているなど場合は対処して電極パッドを貼り付けたか、また、身体が小さい場合は電極パッドが重なっていないか）</t>
    <rPh sb="0" eb="2">
      <t>デンキョク</t>
    </rPh>
    <rPh sb="6" eb="7">
      <t>タダシク</t>
    </rPh>
    <rPh sb="9" eb="10">
      <t>ハリツケ</t>
    </rPh>
    <rPh sb="16" eb="19">
      <t>ショウビョウ</t>
    </rPh>
    <rPh sb="20" eb="21">
      <t>ムネ</t>
    </rPh>
    <rPh sb="22" eb="23">
      <t>ヌレテ</t>
    </rPh>
    <rPh sb="29" eb="31">
      <t>バアイ</t>
    </rPh>
    <rPh sb="32" eb="34">
      <t>タイセィオ</t>
    </rPh>
    <rPh sb="36" eb="38">
      <t>デンキョク</t>
    </rPh>
    <rPh sb="42" eb="43">
      <t>ハリ</t>
    </rPh>
    <rPh sb="52" eb="54">
      <t>カラダ</t>
    </rPh>
    <rPh sb="61" eb="63">
      <t>デンキョク</t>
    </rPh>
    <phoneticPr fontId="3"/>
  </si>
  <si>
    <t>評価項目</t>
    <rPh sb="0" eb="2">
      <t>ヒョウ</t>
    </rPh>
    <rPh sb="2" eb="4">
      <t>コウカカクニンコウモク</t>
    </rPh>
    <phoneticPr fontId="3"/>
  </si>
  <si>
    <t>配点</t>
    <rPh sb="0" eb="2">
      <t>ハイテン</t>
    </rPh>
    <phoneticPr fontId="3"/>
  </si>
  <si>
    <t>受講者番号・氏名</t>
    <rPh sb="0" eb="3">
      <t>ジュコウシャ</t>
    </rPh>
    <rPh sb="3" eb="5">
      <t>バn</t>
    </rPh>
    <rPh sb="6" eb="8">
      <t>シメイ</t>
    </rPh>
    <phoneticPr fontId="3"/>
  </si>
  <si>
    <t>心肺蘇生法</t>
    <rPh sb="0" eb="5">
      <t>シンパイ</t>
    </rPh>
    <phoneticPr fontId="3"/>
  </si>
  <si>
    <t>倒れている人へ近寄る前に周囲の状況が安全かを確認したか</t>
    <rPh sb="0" eb="2">
      <t>シュウイ</t>
    </rPh>
    <rPh sb="3" eb="5">
      <t>アンゼン</t>
    </rPh>
    <rPh sb="8" eb="9">
      <t>ゴ</t>
    </rPh>
    <rPh sb="10" eb="13">
      <t>ショウビョウシャ</t>
    </rPh>
    <rPh sb="14" eb="15">
      <t>チカ</t>
    </rPh>
    <rPh sb="18" eb="20">
      <t>ハンノウ</t>
    </rPh>
    <phoneticPr fontId="7"/>
  </si>
  <si>
    <t>肩を叩いたり呼びかけたりして、応答や目的のある仕草があるかを確認したか</t>
    <rPh sb="0" eb="1">
      <t>カタウ</t>
    </rPh>
    <rPh sb="6" eb="7">
      <t>ヨビカケ</t>
    </rPh>
    <rPh sb="15" eb="17">
      <t>オウト</t>
    </rPh>
    <rPh sb="18" eb="20">
      <t>モクテキ</t>
    </rPh>
    <rPh sb="23" eb="25">
      <t>シグサ</t>
    </rPh>
    <phoneticPr fontId="7"/>
  </si>
  <si>
    <t>周囲の人に声をかけ、応援を呼んだか</t>
    <phoneticPr fontId="3"/>
  </si>
  <si>
    <t>119番通報・AEDの手配を依頼したか</t>
    <rPh sb="3" eb="6">
      <t>バンツウホウ</t>
    </rPh>
    <rPh sb="12" eb="13">
      <t>ト</t>
    </rPh>
    <rPh sb="15" eb="16">
      <t>イイライ</t>
    </rPh>
    <phoneticPr fontId="7"/>
  </si>
  <si>
    <t>呼吸（胸と腹部が上下する動き）を観察したか</t>
    <phoneticPr fontId="7"/>
  </si>
  <si>
    <t>呼吸していない（わからない）と判断した場合、直ちに胸骨圧迫を開始したか</t>
    <rPh sb="13" eb="17">
      <t>キョウコツアッパク</t>
    </rPh>
    <rPh sb="18" eb="20">
      <t>カイシ</t>
    </rPh>
    <phoneticPr fontId="3"/>
  </si>
  <si>
    <t>胸骨圧迫の部位は適切か</t>
    <rPh sb="0" eb="4">
      <t>キョウコツアッパク</t>
    </rPh>
    <rPh sb="5" eb="6">
      <t>フカ</t>
    </rPh>
    <rPh sb="8" eb="9">
      <t>ヤクタダ</t>
    </rPh>
    <phoneticPr fontId="7"/>
  </si>
  <si>
    <t>胸骨圧迫の深さ（約５㎝～6cm）・胸骨圧迫の解除は適切か</t>
    <rPh sb="25" eb="27">
      <t>テキセツ</t>
    </rPh>
    <phoneticPr fontId="3"/>
  </si>
  <si>
    <t>胸骨圧迫のテンポ（100回〜120回/分）は適切か</t>
    <rPh sb="5" eb="6">
      <t>タダ</t>
    </rPh>
    <rPh sb="8" eb="10">
      <t>アッパク</t>
    </rPh>
    <rPh sb="10" eb="12">
      <t>カイジョ</t>
    </rPh>
    <rPh sb="22" eb="24">
      <t>テキセツ</t>
    </rPh>
    <phoneticPr fontId="3"/>
  </si>
  <si>
    <t>気道確保（頭部後屈あご先挙上法）は適切か</t>
    <rPh sb="0" eb="4">
      <t>トウブコウクツ</t>
    </rPh>
    <rPh sb="6" eb="7">
      <t>サキ</t>
    </rPh>
    <rPh sb="7" eb="10">
      <t>キョジョウホウ</t>
    </rPh>
    <rPh sb="11" eb="15">
      <t>キドウカクホ</t>
    </rPh>
    <rPh sb="16" eb="17">
      <t>オコナ</t>
    </rPh>
    <rPh sb="17" eb="19">
      <t>テキセツ</t>
    </rPh>
    <phoneticPr fontId="7"/>
  </si>
  <si>
    <t>人工呼吸の吹き込み時間（約1秒）・吹き込み量（胸が軽く上がる程度）は適切か</t>
    <rPh sb="0" eb="1">
      <t>タダ</t>
    </rPh>
    <rPh sb="3" eb="7">
      <t>ジンコウコキュウ</t>
    </rPh>
    <rPh sb="8" eb="9">
      <t>ムネ</t>
    </rPh>
    <rPh sb="10" eb="11">
      <t>アガ</t>
    </rPh>
    <rPh sb="14" eb="16">
      <t>カクニン</t>
    </rPh>
    <rPh sb="19" eb="21">
      <t>テイド</t>
    </rPh>
    <phoneticPr fontId="3"/>
  </si>
  <si>
    <t>胸骨圧迫と人工呼吸の回数（30:2のサイクル）は適切か</t>
    <rPh sb="0" eb="2">
      <t>キョウコツ</t>
    </rPh>
    <rPh sb="2" eb="4">
      <t>アッパク</t>
    </rPh>
    <rPh sb="5" eb="7">
      <t>ジンコウ</t>
    </rPh>
    <rPh sb="7" eb="9">
      <t>コキュウ</t>
    </rPh>
    <rPh sb="20" eb="21">
      <t>オコナ</t>
    </rPh>
    <rPh sb="24" eb="26">
      <t>テキセツ</t>
    </rPh>
    <phoneticPr fontId="7"/>
  </si>
  <si>
    <t>AED</t>
    <phoneticPr fontId="3"/>
  </si>
  <si>
    <t>AEDが届いたら最初に電源を入れ、音声ガイダンスに従って操作しているか</t>
    <rPh sb="7" eb="8">
      <t>タダ</t>
    </rPh>
    <rPh sb="10" eb="12">
      <t>ソウサ</t>
    </rPh>
    <rPh sb="17" eb="19">
      <t>オンセイ</t>
    </rPh>
    <rPh sb="28" eb="30">
      <t xml:space="preserve">ソウサ </t>
    </rPh>
    <phoneticPr fontId="7"/>
  </si>
  <si>
    <t>電極パッドの貼り付けは適切か（傷病者の胸が濡れていたり、貼り薬、医療器具が植込まれている場合は、それらに対処して電極パッドを貼り付けたか）</t>
    <rPh sb="11" eb="13">
      <t>テキセツ</t>
    </rPh>
    <phoneticPr fontId="3"/>
  </si>
  <si>
    <t>心電図解析時、音声ガイダンスに従い、傷病者に触れていないことを確認したか</t>
    <rPh sb="5" eb="6">
      <t>ジ</t>
    </rPh>
    <phoneticPr fontId="3"/>
  </si>
  <si>
    <t>電気ショックの音声ガイダンス流れたら、再度、傷病者に触れていないことを確認し、電気ショックが行われたか</t>
    <rPh sb="0" eb="2">
      <t>デンキ</t>
    </rPh>
    <rPh sb="2" eb="3">
      <t>ジ</t>
    </rPh>
    <rPh sb="4" eb="6">
      <t>オンセイ</t>
    </rPh>
    <rPh sb="7" eb="9">
      <t>オンセイ</t>
    </rPh>
    <rPh sb="14" eb="15">
      <t>ナガ</t>
    </rPh>
    <rPh sb="23" eb="24">
      <t>ハナ</t>
    </rPh>
    <rPh sb="26" eb="28">
      <t>シュウイ</t>
    </rPh>
    <rPh sb="29" eb="32">
      <t>キョウリョクシャ</t>
    </rPh>
    <rPh sb="33" eb="35">
      <t>シジ</t>
    </rPh>
    <phoneticPr fontId="6"/>
  </si>
  <si>
    <t>音声ガイダンスに従い、直ちに心肺蘇生を再開できたか</t>
    <rPh sb="0" eb="2">
      <t>アンゼン</t>
    </rPh>
    <rPh sb="2" eb="4">
      <t>カクニン</t>
    </rPh>
    <rPh sb="5" eb="8">
      <t>ショウビョウシャ</t>
    </rPh>
    <rPh sb="9" eb="10">
      <t>ダレ</t>
    </rPh>
    <rPh sb="11" eb="12">
      <t>フ</t>
    </rPh>
    <rPh sb="16" eb="18">
      <t>ホウデン</t>
    </rPh>
    <phoneticPr fontId="3"/>
  </si>
  <si>
    <t>救急隊への
引継ぎ</t>
    <rPh sb="0" eb="3">
      <t>キュウキュウ</t>
    </rPh>
    <rPh sb="6" eb="7">
      <t>ヒキツギ</t>
    </rPh>
    <phoneticPr fontId="3"/>
  </si>
  <si>
    <t>電極パッドを剥がさずに電源を入れたまま救急隊へ引き継ぐことができたか</t>
    <rPh sb="0" eb="3">
      <t>ホウデンゴ</t>
    </rPh>
    <rPh sb="4" eb="6">
      <t>オンセイ</t>
    </rPh>
    <rPh sb="12" eb="13">
      <t>シタガ</t>
    </rPh>
    <rPh sb="15" eb="19">
      <t>シンパイソセイ</t>
    </rPh>
    <rPh sb="19" eb="22">
      <t>キュウキュウタイ</t>
    </rPh>
    <rPh sb="24" eb="26">
      <t>サイカイ</t>
    </rPh>
    <phoneticPr fontId="7"/>
  </si>
  <si>
    <t>到着した救急隊に協力できたか（救急隊からの聞取りに対し、ある程度適切に答えることができればよい）</t>
    <rPh sb="0" eb="3">
      <t>ホウデンゴ</t>
    </rPh>
    <rPh sb="4" eb="6">
      <t>オンセイ</t>
    </rPh>
    <rPh sb="12" eb="13">
      <t>シタガ</t>
    </rPh>
    <rPh sb="15" eb="18">
      <t>キュウキュウタイ</t>
    </rPh>
    <rPh sb="21" eb="23">
      <t>キキト</t>
    </rPh>
    <rPh sb="25" eb="26">
      <t>タイ</t>
    </rPh>
    <rPh sb="30" eb="32">
      <t>テイド</t>
    </rPh>
    <rPh sb="32" eb="34">
      <t>テキセツ</t>
    </rPh>
    <rPh sb="35" eb="36">
      <t>コタ</t>
    </rPh>
    <phoneticPr fontId="7"/>
  </si>
  <si>
    <t>合計点数・合否
※30点満点中、25点以上を合格の目安とする</t>
    <rPh sb="0" eb="2">
      <t>ゴウケイ</t>
    </rPh>
    <rPh sb="2" eb="4">
      <t>テンスウ</t>
    </rPh>
    <rPh sb="5" eb="7">
      <t>ゴウヒ</t>
    </rPh>
    <rPh sb="11" eb="12">
      <t>テン</t>
    </rPh>
    <rPh sb="12" eb="14">
      <t>マンテン</t>
    </rPh>
    <rPh sb="14" eb="15">
      <t>チュウ</t>
    </rPh>
    <rPh sb="18" eb="19">
      <t>テン</t>
    </rPh>
    <rPh sb="19" eb="21">
      <t>イジョウ</t>
    </rPh>
    <rPh sb="22" eb="24">
      <t>ゴウカク</t>
    </rPh>
    <rPh sb="25" eb="27">
      <t>メヤス</t>
    </rPh>
    <phoneticPr fontId="3"/>
  </si>
  <si>
    <t>点数</t>
    <rPh sb="0" eb="1">
      <t>テン</t>
    </rPh>
    <rPh sb="1" eb="2">
      <t>スウ</t>
    </rPh>
    <phoneticPr fontId="3"/>
  </si>
  <si>
    <t>合否</t>
    <rPh sb="0" eb="2">
      <t>ゴウヒ</t>
    </rPh>
    <phoneticPr fontId="3"/>
  </si>
  <si>
    <t>合・否</t>
    <rPh sb="0" eb="1">
      <t>ゴウ</t>
    </rPh>
    <rPh sb="2" eb="3">
      <t>イナ</t>
    </rPh>
    <phoneticPr fontId="3"/>
  </si>
  <si>
    <t>※不備のあった項目には「✓（赤色）」を記入してください</t>
    <rPh sb="1" eb="3">
      <t>フビ</t>
    </rPh>
    <rPh sb="7" eb="9">
      <t>コウモク</t>
    </rPh>
    <rPh sb="14" eb="16">
      <t>アカイロ</t>
    </rPh>
    <rPh sb="19" eb="21">
      <t>キニュウ</t>
    </rPh>
    <phoneticPr fontId="3"/>
  </si>
  <si>
    <t>普通救命講習Ⅱ　実技試験評価表</t>
    <rPh sb="0" eb="2">
      <t>フツウ</t>
    </rPh>
    <rPh sb="2" eb="6">
      <t>キュウメイコウシュウ</t>
    </rPh>
    <phoneticPr fontId="3"/>
  </si>
  <si>
    <t>普通救命講習Ⅱ 筆記試験</t>
    <rPh sb="0" eb="6">
      <t>フツウキュウメイコウシュウ</t>
    </rPh>
    <rPh sb="8" eb="10">
      <t>ヒッキ</t>
    </rPh>
    <rPh sb="10" eb="12">
      <t>シケン</t>
    </rPh>
    <phoneticPr fontId="3"/>
  </si>
  <si>
    <t>受講者氏名：</t>
    <rPh sb="0" eb="3">
      <t>ジュコウ</t>
    </rPh>
    <rPh sb="3" eb="5">
      <t>シメイ</t>
    </rPh>
    <phoneticPr fontId="3"/>
  </si>
  <si>
    <t>※次の1から10の問題を読み、正しければ〇、誤っていれば×を解答欄へ記入してください。</t>
    <rPh sb="1" eb="2">
      <t>ツギ</t>
    </rPh>
    <rPh sb="9" eb="11">
      <t>モンダイ</t>
    </rPh>
    <rPh sb="12" eb="13">
      <t>ヨ</t>
    </rPh>
    <rPh sb="15" eb="16">
      <t>タダ</t>
    </rPh>
    <rPh sb="22" eb="23">
      <t>アヤマ</t>
    </rPh>
    <rPh sb="30" eb="33">
      <t>カイトウラン</t>
    </rPh>
    <rPh sb="34" eb="36">
      <t>キニュウ</t>
    </rPh>
    <rPh sb="42" eb="43">
      <t>モンダイ</t>
    </rPh>
    <phoneticPr fontId="3"/>
  </si>
  <si>
    <t>№</t>
    <phoneticPr fontId="3"/>
  </si>
  <si>
    <t>問題</t>
    <rPh sb="0" eb="1">
      <t>トイ</t>
    </rPh>
    <rPh sb="1" eb="2">
      <t>ダイ</t>
    </rPh>
    <phoneticPr fontId="7"/>
  </si>
  <si>
    <t>解答欄</t>
    <rPh sb="0" eb="3">
      <t>カイトウラン</t>
    </rPh>
    <phoneticPr fontId="3"/>
  </si>
  <si>
    <t>急変した傷病者を救命し、社会復帰させるために必要となる一連の行いを「救命の連鎖」といい、「救命の連鎖」を構成する4つの輪がすばやくつながると救命効果が高くなる。</t>
    <rPh sb="0" eb="2">
      <t>キュウ</t>
    </rPh>
    <rPh sb="30" eb="31">
      <t>オコナイ</t>
    </rPh>
    <phoneticPr fontId="7"/>
  </si>
  <si>
    <t>反応の確認は、傷病者の肩を叩きながら呼びかけたときに、目を開けるなどの応答や目的のある仕草があるかを確認することである。</t>
    <rPh sb="0" eb="2">
      <t>ハンノウ</t>
    </rPh>
    <rPh sb="7" eb="10">
      <t>ショウビョウシャ</t>
    </rPh>
    <rPh sb="11" eb="12">
      <t>カタ</t>
    </rPh>
    <rPh sb="13" eb="14">
      <t>タタ</t>
    </rPh>
    <rPh sb="18" eb="19">
      <t>ヨ</t>
    </rPh>
    <rPh sb="27" eb="28">
      <t>メ</t>
    </rPh>
    <rPh sb="29" eb="30">
      <t>ア</t>
    </rPh>
    <rPh sb="35" eb="37">
      <t>オウト</t>
    </rPh>
    <rPh sb="38" eb="40">
      <t>モクテキ</t>
    </rPh>
    <rPh sb="43" eb="45">
      <t>シグサ</t>
    </rPh>
    <rPh sb="50" eb="52">
      <t>カクニン</t>
    </rPh>
    <phoneticPr fontId="7"/>
  </si>
  <si>
    <t>普段どおりの呼吸をしているかどうかわからないときは胸骨圧迫を行なってはならない。</t>
    <rPh sb="0" eb="2">
      <t>フダn</t>
    </rPh>
    <rPh sb="6" eb="8">
      <t>コキュウ</t>
    </rPh>
    <rPh sb="25" eb="29">
      <t>キョウコテゥ</t>
    </rPh>
    <phoneticPr fontId="7"/>
  </si>
  <si>
    <t>成人に対する胸骨圧迫の部位は、胸骨の下半分（目安は胸の真ん中）を圧迫する。
※胸骨：胸の左右真ん中にある縦長の平らな骨</t>
    <rPh sb="0" eb="2">
      <t>セイジン</t>
    </rPh>
    <rPh sb="3" eb="4">
      <t>タイ</t>
    </rPh>
    <rPh sb="6" eb="8">
      <t>キョウコツ</t>
    </rPh>
    <rPh sb="8" eb="10">
      <t>アッパク</t>
    </rPh>
    <rPh sb="11" eb="13">
      <t>ブイ</t>
    </rPh>
    <rPh sb="15" eb="17">
      <t>キョウコツ</t>
    </rPh>
    <rPh sb="18" eb="19">
      <t>シタ</t>
    </rPh>
    <rPh sb="19" eb="21">
      <t>ハンブン</t>
    </rPh>
    <rPh sb="22" eb="24">
      <t>メヤス</t>
    </rPh>
    <rPh sb="25" eb="26">
      <t>ムネ</t>
    </rPh>
    <rPh sb="27" eb="28">
      <t>マ</t>
    </rPh>
    <rPh sb="29" eb="30">
      <t>ナカ</t>
    </rPh>
    <rPh sb="32" eb="34">
      <t>アッパク</t>
    </rPh>
    <rPh sb="39" eb="41">
      <t>キョウコツ</t>
    </rPh>
    <rPh sb="42" eb="43">
      <t>ムネ</t>
    </rPh>
    <rPh sb="44" eb="46">
      <t>サユウ</t>
    </rPh>
    <rPh sb="46" eb="47">
      <t>マ</t>
    </rPh>
    <rPh sb="48" eb="49">
      <t>ナカ</t>
    </rPh>
    <rPh sb="52" eb="54">
      <t>タテナガ</t>
    </rPh>
    <rPh sb="55" eb="56">
      <t>タイ</t>
    </rPh>
    <rPh sb="58" eb="59">
      <t>ホネ</t>
    </rPh>
    <phoneticPr fontId="7"/>
  </si>
  <si>
    <t>胸骨圧迫は、100〜120回/分のテンポで胸が約5cm沈み込むように強く、速く圧迫し、圧迫と圧迫の間（圧迫を緩めている間）は、胸が元の高さに戻るよう十分に圧迫を解除することが重要である。</t>
    <rPh sb="0" eb="2">
      <t>キョウコツ</t>
    </rPh>
    <rPh sb="2" eb="4">
      <t>アッパク</t>
    </rPh>
    <rPh sb="14" eb="15">
      <t>ミコム</t>
    </rPh>
    <rPh sb="21" eb="22">
      <t>ハヤク</t>
    </rPh>
    <rPh sb="28" eb="29">
      <t xml:space="preserve">フン </t>
    </rPh>
    <rPh sb="35" eb="36">
      <t>ムネ</t>
    </rPh>
    <rPh sb="37" eb="38">
      <t xml:space="preserve">ハヤク </t>
    </rPh>
    <rPh sb="41" eb="42">
      <t>シズム</t>
    </rPh>
    <rPh sb="43" eb="45">
      <t>アッパク</t>
    </rPh>
    <rPh sb="46" eb="48">
      <t>アッパク</t>
    </rPh>
    <rPh sb="49" eb="50">
      <t>アイダ</t>
    </rPh>
    <rPh sb="51" eb="53">
      <t>アッパク</t>
    </rPh>
    <rPh sb="54" eb="55">
      <t>ユルメ</t>
    </rPh>
    <rPh sb="59" eb="60">
      <t>アイダ</t>
    </rPh>
    <rPh sb="63" eb="64">
      <t>ムネ</t>
    </rPh>
    <rPh sb="65" eb="66">
      <t>モト</t>
    </rPh>
    <rPh sb="67" eb="68">
      <t>タカ</t>
    </rPh>
    <rPh sb="70" eb="71">
      <t>モド</t>
    </rPh>
    <rPh sb="74" eb="79">
      <t>ジュウブn</t>
    </rPh>
    <rPh sb="80" eb="82">
      <t>カイジヨ</t>
    </rPh>
    <rPh sb="87" eb="89">
      <t>ジュウヨウ</t>
    </rPh>
    <phoneticPr fontId="7"/>
  </si>
  <si>
    <t>人工呼吸は、胸が上がるのが見てわかる程度の量を約１秒間かけて吹き込む。</t>
    <rPh sb="0" eb="2">
      <t>ジンコウ</t>
    </rPh>
    <rPh sb="2" eb="4">
      <t>コキュウ</t>
    </rPh>
    <rPh sb="6" eb="7">
      <t>ムネ</t>
    </rPh>
    <rPh sb="8" eb="9">
      <t>ア</t>
    </rPh>
    <rPh sb="13" eb="14">
      <t>ミ</t>
    </rPh>
    <rPh sb="18" eb="20">
      <t>テイド</t>
    </rPh>
    <rPh sb="21" eb="22">
      <t>リョウ</t>
    </rPh>
    <rPh sb="23" eb="24">
      <t>ヤク</t>
    </rPh>
    <rPh sb="25" eb="26">
      <t>ビョウ</t>
    </rPh>
    <rPh sb="26" eb="27">
      <t>アイダ</t>
    </rPh>
    <rPh sb="30" eb="31">
      <t>フ</t>
    </rPh>
    <rPh sb="32" eb="33">
      <t>コ</t>
    </rPh>
    <phoneticPr fontId="7"/>
  </si>
  <si>
    <t>AEDが解析している最中も胸骨圧迫は継続しなければならない。</t>
    <rPh sb="4" eb="6">
      <t>カイセキ</t>
    </rPh>
    <rPh sb="10" eb="12">
      <t>サイチュウ</t>
    </rPh>
    <rPh sb="13" eb="15">
      <t>キョウコツ</t>
    </rPh>
    <rPh sb="15" eb="17">
      <t>アッパク</t>
    </rPh>
    <rPh sb="18" eb="20">
      <t>ケイゾク</t>
    </rPh>
    <phoneticPr fontId="7"/>
  </si>
  <si>
    <t>電気ショックを行う場合には、傷病者に誰も触れていないことを確認する。</t>
    <rPh sb="9" eb="11">
      <t>バアイ</t>
    </rPh>
    <phoneticPr fontId="7"/>
  </si>
  <si>
    <t>電気ショックのあとは音声ガイダンスに従い、直ちに人工呼吸から再開する。</t>
    <rPh sb="0" eb="2">
      <t>デンキ</t>
    </rPh>
    <rPh sb="10" eb="12">
      <t>オンセイ</t>
    </rPh>
    <rPh sb="18" eb="19">
      <t>シタガ</t>
    </rPh>
    <rPh sb="21" eb="22">
      <t>タダ</t>
    </rPh>
    <rPh sb="24" eb="28">
      <t>ジンコウ</t>
    </rPh>
    <rPh sb="30" eb="32">
      <t>サイカイ</t>
    </rPh>
    <phoneticPr fontId="7"/>
  </si>
  <si>
    <t>救急隊などに引き継ぐまで、または傷病者に普段どおりの呼吸や目的がある仕草が認められるまで心肺蘇生を続ける必要がある。</t>
    <rPh sb="0" eb="3">
      <t>キュウキュウタイ</t>
    </rPh>
    <rPh sb="6" eb="7">
      <t>ヒ</t>
    </rPh>
    <rPh sb="8" eb="9">
      <t>ツ</t>
    </rPh>
    <rPh sb="16" eb="19">
      <t>ショウビョウシャ</t>
    </rPh>
    <rPh sb="20" eb="22">
      <t>フダン</t>
    </rPh>
    <rPh sb="26" eb="28">
      <t>コキュウ</t>
    </rPh>
    <rPh sb="29" eb="31">
      <t>モクテキ</t>
    </rPh>
    <rPh sb="34" eb="36">
      <t>シグサ</t>
    </rPh>
    <rPh sb="37" eb="38">
      <t>ミト</t>
    </rPh>
    <rPh sb="44" eb="46">
      <t>シンパイ</t>
    </rPh>
    <rPh sb="46" eb="48">
      <t>ソセイ</t>
    </rPh>
    <rPh sb="49" eb="50">
      <t>ツヅ</t>
    </rPh>
    <rPh sb="52" eb="54">
      <t>ヒツヨウ</t>
    </rPh>
    <phoneticPr fontId="7"/>
  </si>
  <si>
    <t>点数</t>
    <rPh sb="0" eb="2">
      <t>テンスウ</t>
    </rPh>
    <phoneticPr fontId="3"/>
  </si>
  <si>
    <t>　　　　点／10点</t>
    <rPh sb="4" eb="5">
      <t>テン</t>
    </rPh>
    <rPh sb="8" eb="9">
      <t>テン</t>
    </rPh>
    <phoneticPr fontId="3"/>
  </si>
  <si>
    <t>合　　・　　否</t>
    <rPh sb="0" eb="1">
      <t>ゴウ</t>
    </rPh>
    <rPh sb="6" eb="7">
      <t>イナ</t>
    </rPh>
    <phoneticPr fontId="3"/>
  </si>
  <si>
    <t>※8点以上を合格の目安とする</t>
    <rPh sb="2" eb="5">
      <t>テンイジョウ</t>
    </rPh>
    <rPh sb="6" eb="8">
      <t>ゴウカク</t>
    </rPh>
    <rPh sb="9" eb="11">
      <t>メヤス</t>
    </rPh>
    <phoneticPr fontId="3"/>
  </si>
  <si>
    <t>【解答】普通救命講習Ⅱ 筆記試験</t>
    <rPh sb="1" eb="3">
      <t>カイトウ</t>
    </rPh>
    <rPh sb="4" eb="10">
      <t>フツウキュウメイコウシュウ</t>
    </rPh>
    <rPh sb="12" eb="14">
      <t>ヒッキ</t>
    </rPh>
    <rPh sb="14" eb="16">
      <t>シケン</t>
    </rPh>
    <phoneticPr fontId="3"/>
  </si>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</sst>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u/>
      <sz val="11"/>
      <color theme="10"/>
      <name val="游ゴシック"/>
      <family val="2"/>
      <charset val="128"/>
      <scheme val="minor"/>
    </font>
    <font>
      <b/>
      <u/>
      <sz val="11"/>
      <color theme="10"/>
      <name val="メイリオ"/>
      <family val="3"/>
      <charset val="128"/>
    </font>
    <font>
      <sz val="6"/>
      <name val="游ゴシック"/>
      <family val="2"/>
      <charset val="128"/>
      <scheme val="minor"/>
    </font>
    <font>
      <sz val="11"/>
      <color theme="1"/>
      <name val="メイリオ"/>
      <family val="3"/>
      <charset val="128"/>
    </font>
    <font>
      <b/>
      <sz val="16"/>
      <color theme="1"/>
      <name val="メイリオ"/>
      <family val="3"/>
      <charset val="128"/>
    </font>
    <font>
      <sz val="9"/>
      <color theme="1"/>
      <name val="メイリオ"/>
      <family val="3"/>
      <charset val="128"/>
    </font>
    <font>
      <sz val="10"/>
      <color theme="1"/>
      <name val="メイリオ"/>
      <family val="3"/>
      <charset val="128"/>
    </font>
    <font>
      <sz val="10"/>
      <color rgb="FF000000"/>
      <name val="メイリオ"/>
      <family val="2"/>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8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top/>
      <bottom/>
      <diagonal/>
    </border>
    <border>
      <left/>
      <right style="double">
        <color indexed="64"/>
      </right>
      <top/>
      <bottom/>
      <diagonal/>
    </border>
    <border>
      <left style="double">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double">
        <color indexed="64"/>
      </left>
      <right style="thin">
        <color indexed="64"/>
      </right>
      <top style="medium">
        <color indexed="64"/>
      </top>
      <bottom style="dashed">
        <color indexed="64"/>
      </bottom>
      <diagonal/>
    </border>
    <border>
      <left style="double">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double">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diagonal/>
    </border>
    <border>
      <left style="thin">
        <color indexed="64"/>
      </left>
      <right style="medium">
        <color indexed="64"/>
      </right>
      <top/>
      <bottom/>
      <diagonal/>
    </border>
    <border>
      <left style="dashed">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thin">
        <color indexed="64"/>
      </left>
      <right style="medium">
        <color indexed="64"/>
      </right>
      <top style="double">
        <color indexed="64"/>
      </top>
      <bottom style="dashed">
        <color indexed="64"/>
      </bottom>
      <diagonal/>
    </border>
    <border>
      <left style="double">
        <color indexed="64"/>
      </left>
      <right style="thin">
        <color indexed="64"/>
      </right>
      <top style="dashed">
        <color indexed="64"/>
      </top>
      <bottom/>
      <diagonal/>
    </border>
    <border>
      <left style="double">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ashed">
        <color indexed="64"/>
      </right>
      <top style="thin">
        <color indexed="64"/>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85">
    <xf numFmtId="0" fontId="0" fillId="0" borderId="0" xfId="0">
      <alignment vertical="center"/>
    </xf>
    <xf numFmtId="0" fontId="4" fillId="2" borderId="0" xfId="0" applyFont="1" applyFill="1">
      <alignment vertical="center"/>
    </xf>
    <xf numFmtId="0" fontId="4" fillId="0" borderId="0" xfId="0" applyFont="1">
      <alignment vertical="center"/>
    </xf>
    <xf numFmtId="0" fontId="4" fillId="0" borderId="0" xfId="0" applyFont="1" applyAlignment="1">
      <alignment horizontal="center" vertical="center"/>
    </xf>
    <xf numFmtId="0" fontId="6" fillId="0" borderId="16" xfId="0" applyFont="1" applyBorder="1" applyAlignment="1">
      <alignment horizontal="center" vertical="center"/>
    </xf>
    <xf numFmtId="0" fontId="4" fillId="0" borderId="22" xfId="0" applyFont="1" applyBorder="1" applyAlignment="1" applyProtection="1">
      <alignment horizontal="center" vertical="center" textRotation="255"/>
      <protection locked="0"/>
    </xf>
    <xf numFmtId="0" fontId="4" fillId="0" borderId="23" xfId="0" applyFont="1" applyBorder="1" applyAlignment="1" applyProtection="1">
      <alignment horizontal="center" vertical="center" textRotation="255"/>
      <protection locked="0"/>
    </xf>
    <xf numFmtId="0" fontId="4" fillId="3" borderId="27" xfId="0" applyFont="1" applyFill="1" applyBorder="1" applyAlignment="1">
      <alignment vertical="center" textRotation="255" wrapText="1"/>
    </xf>
    <xf numFmtId="0" fontId="4" fillId="3" borderId="27" xfId="0" applyFont="1" applyFill="1" applyBorder="1" applyAlignment="1">
      <alignment vertical="center" wrapText="1"/>
    </xf>
    <xf numFmtId="0" fontId="4" fillId="3" borderId="28" xfId="0" applyFont="1" applyFill="1" applyBorder="1" applyAlignment="1">
      <alignment vertical="center" wrapText="1"/>
    </xf>
    <xf numFmtId="0" fontId="4" fillId="0" borderId="0" xfId="0" applyFont="1" applyAlignment="1">
      <alignment vertical="center" wrapText="1"/>
    </xf>
    <xf numFmtId="0" fontId="4" fillId="0" borderId="33" xfId="0" applyFont="1" applyBorder="1" applyAlignment="1">
      <alignment vertical="center" wrapText="1"/>
    </xf>
    <xf numFmtId="0" fontId="4" fillId="0" borderId="34" xfId="0" applyFont="1" applyBorder="1" applyAlignment="1">
      <alignment vertical="center" wrapText="1"/>
    </xf>
    <xf numFmtId="0" fontId="4" fillId="3" borderId="33" xfId="0" applyFont="1" applyFill="1" applyBorder="1" applyAlignment="1">
      <alignment vertical="center" wrapText="1"/>
    </xf>
    <xf numFmtId="0" fontId="4" fillId="3" borderId="34" xfId="0" applyFont="1" applyFill="1" applyBorder="1" applyAlignment="1">
      <alignment vertical="center" wrapText="1"/>
    </xf>
    <xf numFmtId="0" fontId="4" fillId="0" borderId="39" xfId="0" applyFont="1" applyBorder="1" applyAlignment="1">
      <alignment vertical="center" wrapText="1"/>
    </xf>
    <xf numFmtId="0" fontId="4" fillId="0" borderId="40" xfId="0" applyFont="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3" borderId="39" xfId="0" applyFont="1" applyFill="1" applyBorder="1" applyAlignment="1">
      <alignment vertical="center" wrapText="1"/>
    </xf>
    <xf numFmtId="0" fontId="4" fillId="3" borderId="40" xfId="0" applyFont="1" applyFill="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51" xfId="0" applyFont="1" applyFill="1" applyBorder="1" applyAlignment="1">
      <alignment vertical="center" wrapText="1"/>
    </xf>
    <xf numFmtId="0" fontId="4" fillId="3" borderId="52" xfId="0" applyFont="1" applyFill="1" applyBorder="1" applyAlignment="1">
      <alignment vertical="center" wrapText="1"/>
    </xf>
    <xf numFmtId="0" fontId="6" fillId="0" borderId="16" xfId="0"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4" fillId="0" borderId="57" xfId="0" applyFont="1" applyBorder="1" applyAlignment="1">
      <alignment vertical="center" wrapText="1"/>
    </xf>
    <xf numFmtId="0" fontId="4" fillId="0" borderId="58" xfId="0" applyFont="1" applyBorder="1" applyAlignment="1">
      <alignment vertical="center" wrapText="1"/>
    </xf>
    <xf numFmtId="0" fontId="4" fillId="3" borderId="45"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4" fillId="0" borderId="51" xfId="0" applyFont="1" applyBorder="1" applyAlignment="1">
      <alignment vertical="center" wrapText="1"/>
    </xf>
    <xf numFmtId="0" fontId="4" fillId="0" borderId="52" xfId="0" applyFont="1" applyBorder="1" applyAlignment="1">
      <alignment vertical="center" wrapText="1"/>
    </xf>
    <xf numFmtId="0" fontId="6" fillId="0" borderId="53" xfId="0" applyFont="1" applyBorder="1" applyAlignment="1">
      <alignment horizontal="center" vertical="center"/>
    </xf>
    <xf numFmtId="0" fontId="4" fillId="0" borderId="22"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3" borderId="65" xfId="0" applyFont="1" applyFill="1" applyBorder="1" applyAlignment="1">
      <alignment horizontal="center" vertical="center" wrapText="1"/>
    </xf>
    <xf numFmtId="0" fontId="4" fillId="3" borderId="65" xfId="0" applyFont="1" applyFill="1" applyBorder="1" applyAlignment="1">
      <alignment vertical="center" textRotation="255" wrapText="1"/>
    </xf>
    <xf numFmtId="0" fontId="4" fillId="3" borderId="65" xfId="0" applyFont="1" applyFill="1" applyBorder="1" applyAlignment="1">
      <alignment vertical="center" wrapText="1"/>
    </xf>
    <xf numFmtId="0" fontId="4" fillId="3" borderId="66" xfId="0" applyFont="1" applyFill="1" applyBorder="1" applyAlignment="1">
      <alignment vertical="center" wrapText="1"/>
    </xf>
    <xf numFmtId="0" fontId="4" fillId="0" borderId="33" xfId="0" applyFont="1" applyBorder="1" applyAlignment="1">
      <alignment horizontal="center" vertical="center" wrapText="1"/>
    </xf>
    <xf numFmtId="0" fontId="4" fillId="3" borderId="27"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0" borderId="39" xfId="0" applyFont="1" applyBorder="1" applyAlignment="1">
      <alignment horizontal="center" vertical="center" wrapText="1"/>
    </xf>
    <xf numFmtId="0" fontId="4" fillId="3" borderId="45" xfId="0" applyFont="1" applyFill="1" applyBorder="1" applyAlignment="1">
      <alignment vertical="center" wrapText="1"/>
    </xf>
    <xf numFmtId="0" fontId="4" fillId="3" borderId="46" xfId="0" applyFont="1" applyFill="1" applyBorder="1" applyAlignment="1">
      <alignment vertical="center" wrapText="1"/>
    </xf>
    <xf numFmtId="0" fontId="4" fillId="0" borderId="10" xfId="0" applyFont="1" applyBorder="1" applyAlignment="1">
      <alignment horizontal="center" vertical="center" wrapText="1"/>
    </xf>
    <xf numFmtId="0" fontId="4" fillId="3" borderId="51" xfId="0" applyFont="1" applyFill="1" applyBorder="1" applyAlignment="1">
      <alignment horizontal="center" vertical="center" wrapText="1"/>
    </xf>
    <xf numFmtId="0" fontId="4" fillId="0" borderId="16" xfId="0" applyFont="1" applyBorder="1" applyAlignment="1">
      <alignment vertical="center" wrapText="1"/>
    </xf>
    <xf numFmtId="0" fontId="4" fillId="0" borderId="16" xfId="0" applyFont="1" applyBorder="1" applyAlignment="1">
      <alignment horizontal="center" vertical="center" textRotation="255"/>
    </xf>
    <xf numFmtId="0" fontId="4" fillId="2" borderId="73" xfId="0" applyFont="1" applyFill="1" applyBorder="1" applyAlignment="1">
      <alignment horizontal="center" vertical="center"/>
    </xf>
    <xf numFmtId="0" fontId="4" fillId="3" borderId="77" xfId="0" applyFont="1" applyFill="1" applyBorder="1" applyAlignment="1">
      <alignment horizontal="center" vertical="center"/>
    </xf>
    <xf numFmtId="0" fontId="4" fillId="2" borderId="78" xfId="0" applyFont="1" applyFill="1" applyBorder="1" applyAlignment="1">
      <alignment horizontal="center" vertical="center"/>
    </xf>
    <xf numFmtId="0" fontId="4" fillId="3" borderId="78" xfId="0" applyFont="1" applyFill="1" applyBorder="1" applyAlignment="1">
      <alignment horizontal="center" vertical="center"/>
    </xf>
    <xf numFmtId="0" fontId="4" fillId="2" borderId="81" xfId="0" applyFont="1" applyFill="1" applyBorder="1" applyAlignment="1">
      <alignment horizontal="center" vertical="center"/>
    </xf>
    <xf numFmtId="0" fontId="2" fillId="2" borderId="0" xfId="1" applyFont="1" applyFill="1" applyBorder="1" applyAlignment="1">
      <alignment horizontal="left" vertical="center"/>
    </xf>
    <xf numFmtId="0" fontId="5" fillId="0" borderId="0" xfId="0" applyFont="1" applyAlignment="1" applyProtection="1">
      <alignment horizontal="center" vertical="center"/>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3" borderId="32"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5" fillId="0" borderId="0" xfId="0" applyFont="1" applyAlignment="1">
      <alignment horizontal="center" vertical="center"/>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3" borderId="41"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4" fillId="0" borderId="2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3" borderId="26"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4" fillId="3" borderId="38" xfId="0" applyFont="1" applyFill="1" applyBorder="1" applyAlignment="1">
      <alignment horizontal="left" vertical="center" wrapText="1"/>
    </xf>
    <xf numFmtId="0" fontId="4" fillId="3" borderId="39" xfId="0" applyFont="1" applyFill="1" applyBorder="1" applyAlignment="1">
      <alignment horizontal="left" vertical="center" wrapText="1"/>
    </xf>
    <xf numFmtId="0" fontId="4" fillId="0" borderId="41" xfId="0" applyFont="1" applyBorder="1" applyAlignment="1">
      <alignment horizontal="left" vertical="center" wrapText="1"/>
    </xf>
    <xf numFmtId="0" fontId="4" fillId="0" borderId="10" xfId="0" applyFont="1" applyBorder="1" applyAlignment="1">
      <alignment horizontal="left" vertical="center" wrapText="1"/>
    </xf>
    <xf numFmtId="0" fontId="4" fillId="3" borderId="50"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0" borderId="6" xfId="0" applyFont="1" applyBorder="1" applyAlignment="1">
      <alignment horizontal="right" vertical="center"/>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4" xfId="0" applyFont="1" applyBorder="1" applyAlignment="1">
      <alignment horizontal="center" vertical="center"/>
    </xf>
    <xf numFmtId="0" fontId="4" fillId="0" borderId="50" xfId="0" applyFont="1" applyBorder="1" applyAlignment="1">
      <alignment horizontal="left" vertical="center" wrapText="1"/>
    </xf>
    <xf numFmtId="0" fontId="4" fillId="0" borderId="51" xfId="0" applyFont="1" applyBorder="1" applyAlignment="1">
      <alignment horizontal="left" vertical="center" wrapText="1"/>
    </xf>
    <xf numFmtId="0" fontId="4" fillId="3" borderId="42" xfId="0" applyFont="1" applyFill="1" applyBorder="1" applyAlignment="1">
      <alignment horizontal="left" vertical="center" wrapText="1"/>
    </xf>
    <xf numFmtId="0" fontId="4" fillId="3" borderId="43" xfId="0" applyFont="1" applyFill="1" applyBorder="1" applyAlignment="1">
      <alignment horizontal="left" vertical="center" wrapText="1"/>
    </xf>
    <xf numFmtId="0" fontId="4" fillId="3" borderId="44" xfId="0" applyFont="1" applyFill="1" applyBorder="1" applyAlignment="1">
      <alignment horizontal="left"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0" xfId="0" applyFont="1" applyAlignment="1">
      <alignment horizontal="right" vertical="center"/>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0" fontId="4" fillId="3" borderId="64" xfId="0" applyFont="1" applyFill="1" applyBorder="1" applyAlignment="1">
      <alignment horizontal="left" vertical="center" wrapText="1"/>
    </xf>
    <xf numFmtId="0" fontId="4" fillId="3" borderId="65" xfId="0" applyFont="1" applyFill="1" applyBorder="1" applyAlignment="1">
      <alignment horizontal="left" vertical="center" wrapText="1"/>
    </xf>
    <xf numFmtId="0" fontId="4" fillId="0" borderId="59" xfId="0" applyFont="1" applyBorder="1" applyAlignment="1" applyProtection="1">
      <alignment horizontal="center" vertical="center"/>
      <protection locked="0"/>
    </xf>
    <xf numFmtId="0" fontId="4" fillId="0" borderId="60"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22" xfId="0" applyFont="1" applyBorder="1" applyAlignment="1">
      <alignment horizontal="center" vertical="center" wrapText="1"/>
    </xf>
    <xf numFmtId="0" fontId="4" fillId="3" borderId="68" xfId="0" applyFont="1" applyFill="1" applyBorder="1" applyAlignment="1">
      <alignment horizontal="left" vertical="center" wrapText="1"/>
    </xf>
    <xf numFmtId="0" fontId="4" fillId="3" borderId="67"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54" xfId="0" applyFont="1" applyFill="1" applyBorder="1" applyAlignment="1">
      <alignment horizontal="left" vertical="center" wrapText="1"/>
    </xf>
    <xf numFmtId="0" fontId="4" fillId="3" borderId="55" xfId="0" applyFont="1" applyFill="1" applyBorder="1" applyAlignment="1">
      <alignment horizontal="left" vertical="center" wrapText="1"/>
    </xf>
    <xf numFmtId="0" fontId="4" fillId="3" borderId="56" xfId="0" applyFont="1" applyFill="1" applyBorder="1" applyAlignment="1">
      <alignment horizontal="left" vertical="center" wrapText="1"/>
    </xf>
    <xf numFmtId="0" fontId="4" fillId="2" borderId="0" xfId="0" applyFont="1" applyFill="1" applyAlignment="1">
      <alignment horizontal="right" vertical="center"/>
    </xf>
    <xf numFmtId="0" fontId="4" fillId="2" borderId="82"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2" borderId="36" xfId="0" applyFont="1" applyFill="1" applyBorder="1" applyAlignment="1" applyProtection="1">
      <alignment horizontal="center" vertical="center"/>
      <protection locked="0"/>
    </xf>
    <xf numFmtId="0" fontId="4" fillId="2" borderId="83" xfId="0" applyFont="1" applyFill="1" applyBorder="1" applyAlignment="1" applyProtection="1">
      <alignment horizontal="center" vertical="center"/>
      <protection locked="0"/>
    </xf>
    <xf numFmtId="0" fontId="4" fillId="2" borderId="30" xfId="0" applyFont="1" applyFill="1" applyBorder="1" applyAlignment="1">
      <alignment horizontal="center" vertical="center"/>
    </xf>
    <xf numFmtId="0" fontId="4" fillId="2" borderId="84" xfId="0" applyFont="1" applyFill="1" applyBorder="1" applyAlignment="1">
      <alignment horizontal="center" vertical="center"/>
    </xf>
    <xf numFmtId="0" fontId="4" fillId="2" borderId="79" xfId="0" applyFont="1" applyFill="1" applyBorder="1" applyAlignment="1">
      <alignment horizontal="center" vertical="center"/>
    </xf>
    <xf numFmtId="0" fontId="4" fillId="3" borderId="7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0" xfId="0" applyFont="1" applyFill="1" applyBorder="1" applyAlignment="1" applyProtection="1">
      <alignment horizontal="center" vertical="center"/>
      <protection locked="0"/>
    </xf>
    <xf numFmtId="0" fontId="4" fillId="3" borderId="80" xfId="0" applyFont="1" applyFill="1" applyBorder="1" applyAlignment="1" applyProtection="1">
      <alignment horizontal="center" vertical="center"/>
      <protection locked="0"/>
    </xf>
    <xf numFmtId="0" fontId="4" fillId="2" borderId="79"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30" xfId="0" applyFont="1" applyFill="1" applyBorder="1" applyAlignment="1" applyProtection="1">
      <alignment horizontal="center" vertical="center"/>
      <protection locked="0"/>
    </xf>
    <xf numFmtId="0" fontId="4" fillId="2" borderId="80" xfId="0" applyFont="1" applyFill="1" applyBorder="1" applyAlignment="1" applyProtection="1">
      <alignment horizontal="center" vertical="center"/>
      <protection locked="0"/>
    </xf>
    <xf numFmtId="0" fontId="4" fillId="3" borderId="72"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16" xfId="0" applyFont="1" applyFill="1" applyBorder="1" applyAlignment="1" applyProtection="1">
      <alignment horizontal="center" vertical="center"/>
      <protection locked="0"/>
    </xf>
    <xf numFmtId="0" fontId="4" fillId="3" borderId="53" xfId="0" applyFont="1" applyFill="1" applyBorder="1" applyAlignment="1" applyProtection="1">
      <alignment horizontal="center" vertical="center"/>
      <protection locked="0"/>
    </xf>
    <xf numFmtId="0" fontId="5" fillId="2" borderId="0" xfId="0" applyFont="1" applyFill="1" applyAlignment="1">
      <alignment horizontal="center" vertical="center"/>
    </xf>
    <xf numFmtId="0" fontId="4" fillId="2" borderId="71" xfId="0" applyFont="1" applyFill="1" applyBorder="1" applyAlignment="1">
      <alignment horizontal="center" vertical="center"/>
    </xf>
    <xf numFmtId="0" fontId="4" fillId="2" borderId="48" xfId="0" applyFont="1" applyFill="1" applyBorder="1" applyAlignment="1">
      <alignment horizontal="left"/>
    </xf>
    <xf numFmtId="0" fontId="4" fillId="2" borderId="74"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76"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83"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80" xfId="0" applyFont="1" applyFill="1" applyBorder="1" applyAlignment="1">
      <alignment horizontal="center" vertical="center"/>
    </xf>
    <xf numFmtId="0" fontId="4" fillId="2" borderId="80"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5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1BC8E-8F2F-4ADA-B87F-AF85D82F0314}">
  <dimension ref="A1:AB55"/>
  <sheetViews>
    <sheetView workbookViewId="0">
      <selection sqref="A1:D1"/>
    </sheetView>
  </sheetViews>
  <sheetFormatPr defaultColWidth="3.69921875" defaultRowHeight="17.399999999999999" x14ac:dyDescent="0.45"/>
  <cols>
    <col min="1" max="16384" width="3.69921875" style="2"/>
  </cols>
  <sheetData>
    <row r="1" spans="1:28" s="1" customFormat="1" x14ac:dyDescent="0.45">
      <c r="A1" s="57"/>
      <c r="B1" s="57"/>
      <c r="C1" s="57"/>
      <c r="D1" s="57"/>
    </row>
    <row r="2" spans="1:28" ht="27" thickBot="1" x14ac:dyDescent="0.5">
      <c r="A2" s="58" t="s">
        <v>0</v>
      </c>
      <c r="B2" s="58"/>
      <c r="C2" s="58"/>
      <c r="D2" s="58"/>
      <c r="E2" s="58"/>
      <c r="F2" s="58"/>
      <c r="G2" s="58"/>
      <c r="H2" s="58"/>
      <c r="I2" s="58"/>
      <c r="J2" s="58"/>
      <c r="K2" s="58"/>
      <c r="L2" s="58"/>
      <c r="M2" s="58"/>
      <c r="N2" s="58"/>
      <c r="O2" s="58"/>
      <c r="P2" s="58"/>
      <c r="Q2" s="58"/>
      <c r="R2" s="58"/>
      <c r="S2" s="58"/>
      <c r="T2" s="58"/>
      <c r="U2" s="58"/>
      <c r="V2" s="58"/>
      <c r="W2" s="58"/>
      <c r="X2" s="58"/>
      <c r="Y2" s="58"/>
      <c r="Z2" s="58"/>
      <c r="AA2" s="58"/>
      <c r="AB2" s="58"/>
    </row>
    <row r="3" spans="1:28" ht="18" thickBot="1" x14ac:dyDescent="0.5">
      <c r="A3" s="1"/>
      <c r="B3" s="1"/>
      <c r="C3" s="1"/>
      <c r="D3" s="1"/>
      <c r="E3" s="1"/>
      <c r="F3" s="1"/>
      <c r="G3" s="1"/>
      <c r="H3" s="1"/>
      <c r="I3" s="1"/>
      <c r="J3" s="1"/>
      <c r="K3" s="1"/>
      <c r="L3" s="1"/>
      <c r="M3" s="1"/>
      <c r="N3" s="1"/>
      <c r="O3" s="1"/>
      <c r="P3" s="1"/>
      <c r="Q3" s="1"/>
      <c r="R3" s="1"/>
      <c r="S3" s="59" t="s">
        <v>1</v>
      </c>
      <c r="T3" s="60"/>
      <c r="U3" s="60"/>
      <c r="V3" s="60"/>
      <c r="W3" s="61"/>
      <c r="X3" s="62"/>
      <c r="Y3" s="62"/>
      <c r="Z3" s="62"/>
      <c r="AA3" s="62"/>
      <c r="AB3" s="63"/>
    </row>
    <row r="4" spans="1:28" ht="18.75" customHeight="1" x14ac:dyDescent="0.45">
      <c r="A4" s="64" t="s">
        <v>2</v>
      </c>
      <c r="B4" s="65"/>
      <c r="C4" s="65"/>
      <c r="D4" s="66"/>
      <c r="E4" s="73" t="s">
        <v>3</v>
      </c>
      <c r="F4" s="74"/>
      <c r="G4" s="74"/>
      <c r="H4" s="74"/>
      <c r="I4" s="74"/>
      <c r="J4" s="74"/>
      <c r="K4" s="74"/>
      <c r="L4" s="74"/>
      <c r="M4" s="74"/>
      <c r="N4" s="74"/>
      <c r="O4" s="74"/>
      <c r="P4" s="74"/>
      <c r="Q4" s="74"/>
      <c r="R4" s="74"/>
      <c r="S4" s="74"/>
      <c r="T4" s="74"/>
      <c r="U4" s="74"/>
      <c r="V4" s="74"/>
      <c r="W4" s="75"/>
      <c r="X4" s="82" t="s">
        <v>4</v>
      </c>
      <c r="Y4" s="82"/>
      <c r="Z4" s="82"/>
      <c r="AA4" s="82"/>
      <c r="AB4" s="83"/>
    </row>
    <row r="5" spans="1:28" x14ac:dyDescent="0.45">
      <c r="A5" s="67"/>
      <c r="B5" s="68"/>
      <c r="C5" s="68"/>
      <c r="D5" s="69"/>
      <c r="E5" s="76"/>
      <c r="F5" s="77"/>
      <c r="G5" s="77"/>
      <c r="H5" s="77"/>
      <c r="I5" s="77"/>
      <c r="J5" s="77"/>
      <c r="K5" s="77"/>
      <c r="L5" s="77"/>
      <c r="M5" s="77"/>
      <c r="N5" s="77"/>
      <c r="O5" s="77"/>
      <c r="P5" s="77"/>
      <c r="Q5" s="77"/>
      <c r="R5" s="77"/>
      <c r="S5" s="77"/>
      <c r="T5" s="77"/>
      <c r="U5" s="77"/>
      <c r="V5" s="77"/>
      <c r="W5" s="78"/>
      <c r="X5" s="4">
        <v>1</v>
      </c>
      <c r="Y5" s="4">
        <v>2</v>
      </c>
      <c r="Z5" s="4">
        <v>3</v>
      </c>
      <c r="AA5" s="4">
        <v>4</v>
      </c>
      <c r="AB5" s="4">
        <v>5</v>
      </c>
    </row>
    <row r="6" spans="1:28" ht="110.1" customHeight="1" thickBot="1" x14ac:dyDescent="0.5">
      <c r="A6" s="70"/>
      <c r="B6" s="71"/>
      <c r="C6" s="71"/>
      <c r="D6" s="72"/>
      <c r="E6" s="79"/>
      <c r="F6" s="80"/>
      <c r="G6" s="80"/>
      <c r="H6" s="80"/>
      <c r="I6" s="80"/>
      <c r="J6" s="80"/>
      <c r="K6" s="80"/>
      <c r="L6" s="80"/>
      <c r="M6" s="80"/>
      <c r="N6" s="80"/>
      <c r="O6" s="80"/>
      <c r="P6" s="80"/>
      <c r="Q6" s="80"/>
      <c r="R6" s="80"/>
      <c r="S6" s="80"/>
      <c r="T6" s="80"/>
      <c r="U6" s="80"/>
      <c r="V6" s="80"/>
      <c r="W6" s="81"/>
      <c r="X6" s="5"/>
      <c r="Y6" s="5"/>
      <c r="Z6" s="5"/>
      <c r="AA6" s="5"/>
      <c r="AB6" s="6"/>
    </row>
    <row r="7" spans="1:28" s="10" customFormat="1" ht="18" thickTop="1" x14ac:dyDescent="0.45">
      <c r="A7" s="103" t="s">
        <v>5</v>
      </c>
      <c r="B7" s="104"/>
      <c r="C7" s="104"/>
      <c r="D7" s="105"/>
      <c r="E7" s="112" t="s">
        <v>6</v>
      </c>
      <c r="F7" s="113"/>
      <c r="G7" s="113"/>
      <c r="H7" s="113"/>
      <c r="I7" s="113"/>
      <c r="J7" s="113"/>
      <c r="K7" s="113"/>
      <c r="L7" s="113"/>
      <c r="M7" s="113"/>
      <c r="N7" s="113"/>
      <c r="O7" s="113"/>
      <c r="P7" s="113"/>
      <c r="Q7" s="113"/>
      <c r="R7" s="113"/>
      <c r="S7" s="113"/>
      <c r="T7" s="113"/>
      <c r="U7" s="113"/>
      <c r="V7" s="113"/>
      <c r="W7" s="113"/>
      <c r="X7" s="7"/>
      <c r="Y7" s="8"/>
      <c r="Z7" s="8"/>
      <c r="AA7" s="8"/>
      <c r="AB7" s="9"/>
    </row>
    <row r="8" spans="1:28" s="10" customFormat="1" x14ac:dyDescent="0.45">
      <c r="A8" s="106"/>
      <c r="B8" s="107"/>
      <c r="C8" s="107"/>
      <c r="D8" s="108"/>
      <c r="E8" s="86" t="s">
        <v>7</v>
      </c>
      <c r="F8" s="87"/>
      <c r="G8" s="87"/>
      <c r="H8" s="87"/>
      <c r="I8" s="87"/>
      <c r="J8" s="87"/>
      <c r="K8" s="87"/>
      <c r="L8" s="87"/>
      <c r="M8" s="87"/>
      <c r="N8" s="87"/>
      <c r="O8" s="87"/>
      <c r="P8" s="87"/>
      <c r="Q8" s="87"/>
      <c r="R8" s="87"/>
      <c r="S8" s="87"/>
      <c r="T8" s="87"/>
      <c r="U8" s="87"/>
      <c r="V8" s="87"/>
      <c r="W8" s="87"/>
      <c r="X8" s="11"/>
      <c r="Y8" s="11"/>
      <c r="Z8" s="11"/>
      <c r="AA8" s="11"/>
      <c r="AB8" s="12"/>
    </row>
    <row r="9" spans="1:28" s="10" customFormat="1" x14ac:dyDescent="0.45">
      <c r="A9" s="106"/>
      <c r="B9" s="107"/>
      <c r="C9" s="107"/>
      <c r="D9" s="108"/>
      <c r="E9" s="84" t="s">
        <v>8</v>
      </c>
      <c r="F9" s="85"/>
      <c r="G9" s="85"/>
      <c r="H9" s="85"/>
      <c r="I9" s="85"/>
      <c r="J9" s="85"/>
      <c r="K9" s="85"/>
      <c r="L9" s="85"/>
      <c r="M9" s="85"/>
      <c r="N9" s="85"/>
      <c r="O9" s="85"/>
      <c r="P9" s="85"/>
      <c r="Q9" s="85"/>
      <c r="R9" s="85"/>
      <c r="S9" s="85"/>
      <c r="T9" s="85"/>
      <c r="U9" s="85"/>
      <c r="V9" s="85"/>
      <c r="W9" s="85"/>
      <c r="X9" s="13"/>
      <c r="Y9" s="13"/>
      <c r="Z9" s="13"/>
      <c r="AA9" s="13"/>
      <c r="AB9" s="14"/>
    </row>
    <row r="10" spans="1:28" s="10" customFormat="1" x14ac:dyDescent="0.45">
      <c r="A10" s="106"/>
      <c r="B10" s="107"/>
      <c r="C10" s="107"/>
      <c r="D10" s="108"/>
      <c r="E10" s="86" t="s">
        <v>9</v>
      </c>
      <c r="F10" s="87"/>
      <c r="G10" s="87"/>
      <c r="H10" s="87"/>
      <c r="I10" s="87"/>
      <c r="J10" s="87"/>
      <c r="K10" s="87"/>
      <c r="L10" s="87"/>
      <c r="M10" s="87"/>
      <c r="N10" s="87"/>
      <c r="O10" s="87"/>
      <c r="P10" s="87"/>
      <c r="Q10" s="87"/>
      <c r="R10" s="87"/>
      <c r="S10" s="87"/>
      <c r="T10" s="87"/>
      <c r="U10" s="87"/>
      <c r="V10" s="87"/>
      <c r="W10" s="87"/>
      <c r="X10" s="11"/>
      <c r="Y10" s="11"/>
      <c r="Z10" s="11"/>
      <c r="AA10" s="11"/>
      <c r="AB10" s="12"/>
    </row>
    <row r="11" spans="1:28" s="10" customFormat="1" x14ac:dyDescent="0.45">
      <c r="A11" s="106"/>
      <c r="B11" s="107"/>
      <c r="C11" s="107"/>
      <c r="D11" s="108"/>
      <c r="E11" s="84" t="s">
        <v>10</v>
      </c>
      <c r="F11" s="85"/>
      <c r="G11" s="85"/>
      <c r="H11" s="85"/>
      <c r="I11" s="85"/>
      <c r="J11" s="85"/>
      <c r="K11" s="85"/>
      <c r="L11" s="85"/>
      <c r="M11" s="85"/>
      <c r="N11" s="85"/>
      <c r="O11" s="85"/>
      <c r="P11" s="85"/>
      <c r="Q11" s="85"/>
      <c r="R11" s="85"/>
      <c r="S11" s="85"/>
      <c r="T11" s="85"/>
      <c r="U11" s="85"/>
      <c r="V11" s="85"/>
      <c r="W11" s="85"/>
      <c r="X11" s="13"/>
      <c r="Y11" s="13"/>
      <c r="Z11" s="13"/>
      <c r="AA11" s="13"/>
      <c r="AB11" s="14"/>
    </row>
    <row r="12" spans="1:28" s="10" customFormat="1" x14ac:dyDescent="0.45">
      <c r="A12" s="106"/>
      <c r="B12" s="107"/>
      <c r="C12" s="107"/>
      <c r="D12" s="108"/>
      <c r="E12" s="86" t="s">
        <v>11</v>
      </c>
      <c r="F12" s="87"/>
      <c r="G12" s="87"/>
      <c r="H12" s="87"/>
      <c r="I12" s="87"/>
      <c r="J12" s="87"/>
      <c r="K12" s="87"/>
      <c r="L12" s="87"/>
      <c r="M12" s="87"/>
      <c r="N12" s="87"/>
      <c r="O12" s="87"/>
      <c r="P12" s="87"/>
      <c r="Q12" s="87"/>
      <c r="R12" s="87"/>
      <c r="S12" s="87"/>
      <c r="T12" s="87"/>
      <c r="U12" s="87"/>
      <c r="V12" s="87"/>
      <c r="W12" s="87"/>
      <c r="X12" s="11"/>
      <c r="Y12" s="11"/>
      <c r="Z12" s="11"/>
      <c r="AA12" s="11"/>
      <c r="AB12" s="12"/>
    </row>
    <row r="13" spans="1:28" s="10" customFormat="1" x14ac:dyDescent="0.45">
      <c r="A13" s="106"/>
      <c r="B13" s="107"/>
      <c r="C13" s="107"/>
      <c r="D13" s="108"/>
      <c r="E13" s="84" t="s">
        <v>12</v>
      </c>
      <c r="F13" s="85"/>
      <c r="G13" s="85"/>
      <c r="H13" s="85"/>
      <c r="I13" s="85"/>
      <c r="J13" s="85"/>
      <c r="K13" s="85"/>
      <c r="L13" s="85"/>
      <c r="M13" s="85"/>
      <c r="N13" s="85"/>
      <c r="O13" s="85"/>
      <c r="P13" s="85"/>
      <c r="Q13" s="85"/>
      <c r="R13" s="85"/>
      <c r="S13" s="85"/>
      <c r="T13" s="85"/>
      <c r="U13" s="85"/>
      <c r="V13" s="85"/>
      <c r="W13" s="85"/>
      <c r="X13" s="13"/>
      <c r="Y13" s="13"/>
      <c r="Z13" s="13"/>
      <c r="AA13" s="13"/>
      <c r="AB13" s="14"/>
    </row>
    <row r="14" spans="1:28" s="10" customFormat="1" x14ac:dyDescent="0.45">
      <c r="A14" s="106"/>
      <c r="B14" s="107"/>
      <c r="C14" s="107"/>
      <c r="D14" s="108"/>
      <c r="E14" s="86" t="s">
        <v>13</v>
      </c>
      <c r="F14" s="87"/>
      <c r="G14" s="87"/>
      <c r="H14" s="87"/>
      <c r="I14" s="87"/>
      <c r="J14" s="87"/>
      <c r="K14" s="87"/>
      <c r="L14" s="87"/>
      <c r="M14" s="87"/>
      <c r="N14" s="87"/>
      <c r="O14" s="87"/>
      <c r="P14" s="87"/>
      <c r="Q14" s="87"/>
      <c r="R14" s="87"/>
      <c r="S14" s="87"/>
      <c r="T14" s="87"/>
      <c r="U14" s="87"/>
      <c r="V14" s="87"/>
      <c r="W14" s="87"/>
      <c r="X14" s="11"/>
      <c r="Y14" s="11"/>
      <c r="Z14" s="11"/>
      <c r="AA14" s="11"/>
      <c r="AB14" s="12"/>
    </row>
    <row r="15" spans="1:28" s="10" customFormat="1" x14ac:dyDescent="0.45">
      <c r="A15" s="106"/>
      <c r="B15" s="107"/>
      <c r="C15" s="107"/>
      <c r="D15" s="108"/>
      <c r="E15" s="84" t="s">
        <v>14</v>
      </c>
      <c r="F15" s="85"/>
      <c r="G15" s="85"/>
      <c r="H15" s="85"/>
      <c r="I15" s="85"/>
      <c r="J15" s="85"/>
      <c r="K15" s="85"/>
      <c r="L15" s="85"/>
      <c r="M15" s="85"/>
      <c r="N15" s="85"/>
      <c r="O15" s="85"/>
      <c r="P15" s="85"/>
      <c r="Q15" s="85"/>
      <c r="R15" s="85"/>
      <c r="S15" s="85"/>
      <c r="T15" s="85"/>
      <c r="U15" s="85"/>
      <c r="V15" s="85"/>
      <c r="W15" s="85"/>
      <c r="X15" s="13"/>
      <c r="Y15" s="13"/>
      <c r="Z15" s="13"/>
      <c r="AA15" s="13"/>
      <c r="AB15" s="14"/>
    </row>
    <row r="16" spans="1:28" s="10" customFormat="1" x14ac:dyDescent="0.45">
      <c r="A16" s="106"/>
      <c r="B16" s="107"/>
      <c r="C16" s="107"/>
      <c r="D16" s="108"/>
      <c r="E16" s="86" t="s">
        <v>15</v>
      </c>
      <c r="F16" s="87"/>
      <c r="G16" s="87"/>
      <c r="H16" s="87"/>
      <c r="I16" s="87"/>
      <c r="J16" s="87"/>
      <c r="K16" s="87"/>
      <c r="L16" s="87"/>
      <c r="M16" s="87"/>
      <c r="N16" s="87"/>
      <c r="O16" s="87"/>
      <c r="P16" s="87"/>
      <c r="Q16" s="87"/>
      <c r="R16" s="87"/>
      <c r="S16" s="87"/>
      <c r="T16" s="87"/>
      <c r="U16" s="87"/>
      <c r="V16" s="87"/>
      <c r="W16" s="87"/>
      <c r="X16" s="11"/>
      <c r="Y16" s="11"/>
      <c r="Z16" s="11"/>
      <c r="AA16" s="11"/>
      <c r="AB16" s="12"/>
    </row>
    <row r="17" spans="1:28" s="10" customFormat="1" x14ac:dyDescent="0.45">
      <c r="A17" s="106"/>
      <c r="B17" s="107"/>
      <c r="C17" s="107"/>
      <c r="D17" s="108"/>
      <c r="E17" s="84" t="s">
        <v>16</v>
      </c>
      <c r="F17" s="85"/>
      <c r="G17" s="85"/>
      <c r="H17" s="85"/>
      <c r="I17" s="85"/>
      <c r="J17" s="85"/>
      <c r="K17" s="85"/>
      <c r="L17" s="85"/>
      <c r="M17" s="85"/>
      <c r="N17" s="85"/>
      <c r="O17" s="85"/>
      <c r="P17" s="85"/>
      <c r="Q17" s="85"/>
      <c r="R17" s="85"/>
      <c r="S17" s="85"/>
      <c r="T17" s="85"/>
      <c r="U17" s="85"/>
      <c r="V17" s="85"/>
      <c r="W17" s="85"/>
      <c r="X17" s="13"/>
      <c r="Y17" s="13"/>
      <c r="Z17" s="13"/>
      <c r="AA17" s="13"/>
      <c r="AB17" s="14"/>
    </row>
    <row r="18" spans="1:28" s="10" customFormat="1" x14ac:dyDescent="0.45">
      <c r="A18" s="106"/>
      <c r="B18" s="107"/>
      <c r="C18" s="107"/>
      <c r="D18" s="108"/>
      <c r="E18" s="86" t="s">
        <v>17</v>
      </c>
      <c r="F18" s="87"/>
      <c r="G18" s="87"/>
      <c r="H18" s="87"/>
      <c r="I18" s="87"/>
      <c r="J18" s="87"/>
      <c r="K18" s="87"/>
      <c r="L18" s="87"/>
      <c r="M18" s="87"/>
      <c r="N18" s="87"/>
      <c r="O18" s="87"/>
      <c r="P18" s="87"/>
      <c r="Q18" s="87"/>
      <c r="R18" s="87"/>
      <c r="S18" s="87"/>
      <c r="T18" s="87"/>
      <c r="U18" s="87"/>
      <c r="V18" s="87"/>
      <c r="W18" s="87"/>
      <c r="X18" s="11"/>
      <c r="Y18" s="11"/>
      <c r="Z18" s="11"/>
      <c r="AA18" s="11"/>
      <c r="AB18" s="12"/>
    </row>
    <row r="19" spans="1:28" s="10" customFormat="1" x14ac:dyDescent="0.45">
      <c r="A19" s="106"/>
      <c r="B19" s="107"/>
      <c r="C19" s="107"/>
      <c r="D19" s="108"/>
      <c r="E19" s="84" t="s">
        <v>18</v>
      </c>
      <c r="F19" s="85"/>
      <c r="G19" s="85"/>
      <c r="H19" s="85"/>
      <c r="I19" s="85"/>
      <c r="J19" s="85"/>
      <c r="K19" s="85"/>
      <c r="L19" s="85"/>
      <c r="M19" s="85"/>
      <c r="N19" s="85"/>
      <c r="O19" s="85"/>
      <c r="P19" s="85"/>
      <c r="Q19" s="85"/>
      <c r="R19" s="85"/>
      <c r="S19" s="85"/>
      <c r="T19" s="85"/>
      <c r="U19" s="85"/>
      <c r="V19" s="85"/>
      <c r="W19" s="85"/>
      <c r="X19" s="13"/>
      <c r="Y19" s="13"/>
      <c r="Z19" s="13"/>
      <c r="AA19" s="13"/>
      <c r="AB19" s="14"/>
    </row>
    <row r="20" spans="1:28" s="10" customFormat="1" ht="38.1" customHeight="1" thickBot="1" x14ac:dyDescent="0.5">
      <c r="A20" s="109"/>
      <c r="B20" s="110"/>
      <c r="C20" s="110"/>
      <c r="D20" s="111"/>
      <c r="E20" s="89" t="s">
        <v>19</v>
      </c>
      <c r="F20" s="90"/>
      <c r="G20" s="90"/>
      <c r="H20" s="90"/>
      <c r="I20" s="90"/>
      <c r="J20" s="90"/>
      <c r="K20" s="90"/>
      <c r="L20" s="90"/>
      <c r="M20" s="90"/>
      <c r="N20" s="90"/>
      <c r="O20" s="90"/>
      <c r="P20" s="90"/>
      <c r="Q20" s="90"/>
      <c r="R20" s="90"/>
      <c r="S20" s="90"/>
      <c r="T20" s="90"/>
      <c r="U20" s="90"/>
      <c r="V20" s="90"/>
      <c r="W20" s="90"/>
      <c r="X20" s="15"/>
      <c r="Y20" s="15"/>
      <c r="Z20" s="15"/>
      <c r="AA20" s="15"/>
      <c r="AB20" s="16"/>
    </row>
    <row r="21" spans="1:28" s="10" customFormat="1" ht="18.899999999999999" customHeight="1" x14ac:dyDescent="0.45">
      <c r="A21" s="91" t="s">
        <v>20</v>
      </c>
      <c r="B21" s="74"/>
      <c r="C21" s="74"/>
      <c r="D21" s="92"/>
      <c r="E21" s="98" t="s">
        <v>21</v>
      </c>
      <c r="F21" s="99"/>
      <c r="G21" s="99"/>
      <c r="H21" s="99"/>
      <c r="I21" s="99"/>
      <c r="J21" s="99"/>
      <c r="K21" s="99"/>
      <c r="L21" s="99"/>
      <c r="M21" s="99"/>
      <c r="N21" s="99"/>
      <c r="O21" s="99"/>
      <c r="P21" s="99"/>
      <c r="Q21" s="99"/>
      <c r="R21" s="99"/>
      <c r="S21" s="99"/>
      <c r="T21" s="99"/>
      <c r="U21" s="99"/>
      <c r="V21" s="99"/>
      <c r="W21" s="99"/>
      <c r="X21" s="17"/>
      <c r="Y21" s="17"/>
      <c r="Z21" s="17"/>
      <c r="AA21" s="17"/>
      <c r="AB21" s="18"/>
    </row>
    <row r="22" spans="1:28" s="10" customFormat="1" ht="38.1" customHeight="1" x14ac:dyDescent="0.45">
      <c r="A22" s="93"/>
      <c r="B22" s="77"/>
      <c r="C22" s="77"/>
      <c r="D22" s="94"/>
      <c r="E22" s="100" t="s">
        <v>22</v>
      </c>
      <c r="F22" s="101"/>
      <c r="G22" s="101"/>
      <c r="H22" s="101"/>
      <c r="I22" s="101"/>
      <c r="J22" s="101"/>
      <c r="K22" s="101"/>
      <c r="L22" s="101"/>
      <c r="M22" s="101"/>
      <c r="N22" s="101"/>
      <c r="O22" s="101"/>
      <c r="P22" s="101"/>
      <c r="Q22" s="101"/>
      <c r="R22" s="101"/>
      <c r="S22" s="101"/>
      <c r="T22" s="101"/>
      <c r="U22" s="101"/>
      <c r="V22" s="101"/>
      <c r="W22" s="102"/>
      <c r="X22" s="19"/>
      <c r="Y22" s="19"/>
      <c r="Z22" s="19"/>
      <c r="AA22" s="19"/>
      <c r="AB22" s="20"/>
    </row>
    <row r="23" spans="1:28" s="10" customFormat="1" x14ac:dyDescent="0.45">
      <c r="A23" s="93"/>
      <c r="B23" s="77"/>
      <c r="C23" s="77"/>
      <c r="D23" s="94"/>
      <c r="E23" s="84" t="s">
        <v>23</v>
      </c>
      <c r="F23" s="85"/>
      <c r="G23" s="85"/>
      <c r="H23" s="85"/>
      <c r="I23" s="85"/>
      <c r="J23" s="85"/>
      <c r="K23" s="85"/>
      <c r="L23" s="85"/>
      <c r="M23" s="85"/>
      <c r="N23" s="85"/>
      <c r="O23" s="85"/>
      <c r="P23" s="85"/>
      <c r="Q23" s="85"/>
      <c r="R23" s="85"/>
      <c r="S23" s="85"/>
      <c r="T23" s="85"/>
      <c r="U23" s="85"/>
      <c r="V23" s="85"/>
      <c r="W23" s="85"/>
      <c r="X23" s="13"/>
      <c r="Y23" s="13"/>
      <c r="Z23" s="13"/>
      <c r="AA23" s="13"/>
      <c r="AB23" s="14"/>
    </row>
    <row r="24" spans="1:28" s="10" customFormat="1" ht="38.1" customHeight="1" x14ac:dyDescent="0.45">
      <c r="A24" s="93"/>
      <c r="B24" s="77"/>
      <c r="C24" s="77"/>
      <c r="D24" s="94"/>
      <c r="E24" s="86" t="s">
        <v>24</v>
      </c>
      <c r="F24" s="87"/>
      <c r="G24" s="87"/>
      <c r="H24" s="87"/>
      <c r="I24" s="87"/>
      <c r="J24" s="87"/>
      <c r="K24" s="87"/>
      <c r="L24" s="87"/>
      <c r="M24" s="87"/>
      <c r="N24" s="87"/>
      <c r="O24" s="87"/>
      <c r="P24" s="87"/>
      <c r="Q24" s="87"/>
      <c r="R24" s="87"/>
      <c r="S24" s="87"/>
      <c r="T24" s="87"/>
      <c r="U24" s="87"/>
      <c r="V24" s="87"/>
      <c r="W24" s="87"/>
      <c r="X24" s="11"/>
      <c r="Y24" s="11"/>
      <c r="Z24" s="11"/>
      <c r="AA24" s="11"/>
      <c r="AB24" s="12"/>
    </row>
    <row r="25" spans="1:28" s="10" customFormat="1" ht="18" thickBot="1" x14ac:dyDescent="0.5">
      <c r="A25" s="95"/>
      <c r="B25" s="96"/>
      <c r="C25" s="96"/>
      <c r="D25" s="97"/>
      <c r="E25" s="114" t="s">
        <v>25</v>
      </c>
      <c r="F25" s="115"/>
      <c r="G25" s="115"/>
      <c r="H25" s="115"/>
      <c r="I25" s="115"/>
      <c r="J25" s="115"/>
      <c r="K25" s="115"/>
      <c r="L25" s="115"/>
      <c r="M25" s="115"/>
      <c r="N25" s="115"/>
      <c r="O25" s="115"/>
      <c r="P25" s="115"/>
      <c r="Q25" s="115"/>
      <c r="R25" s="115"/>
      <c r="S25" s="115"/>
      <c r="T25" s="115"/>
      <c r="U25" s="115"/>
      <c r="V25" s="115"/>
      <c r="W25" s="115"/>
      <c r="X25" s="21"/>
      <c r="Y25" s="21"/>
      <c r="Z25" s="21"/>
      <c r="AA25" s="21"/>
      <c r="AB25" s="22"/>
    </row>
    <row r="26" spans="1:28" s="10" customFormat="1" x14ac:dyDescent="0.45">
      <c r="A26" s="93" t="s">
        <v>26</v>
      </c>
      <c r="B26" s="77"/>
      <c r="C26" s="77"/>
      <c r="D26" s="94"/>
      <c r="E26" s="116" t="s">
        <v>27</v>
      </c>
      <c r="F26" s="117"/>
      <c r="G26" s="117"/>
      <c r="H26" s="117"/>
      <c r="I26" s="117"/>
      <c r="J26" s="117"/>
      <c r="K26" s="117"/>
      <c r="L26" s="117"/>
      <c r="M26" s="117"/>
      <c r="N26" s="117"/>
      <c r="O26" s="117"/>
      <c r="P26" s="117"/>
      <c r="Q26" s="117"/>
      <c r="R26" s="117"/>
      <c r="S26" s="117"/>
      <c r="T26" s="117"/>
      <c r="U26" s="117"/>
      <c r="V26" s="117"/>
      <c r="W26" s="117"/>
      <c r="X26" s="23"/>
      <c r="Y26" s="23"/>
      <c r="Z26" s="23"/>
      <c r="AA26" s="23"/>
      <c r="AB26" s="24"/>
    </row>
    <row r="27" spans="1:28" s="10" customFormat="1" ht="38.1" customHeight="1" thickBot="1" x14ac:dyDescent="0.5">
      <c r="A27" s="95"/>
      <c r="B27" s="96"/>
      <c r="C27" s="96"/>
      <c r="D27" s="97"/>
      <c r="E27" s="118" t="s">
        <v>28</v>
      </c>
      <c r="F27" s="119"/>
      <c r="G27" s="119"/>
      <c r="H27" s="119"/>
      <c r="I27" s="119"/>
      <c r="J27" s="119"/>
      <c r="K27" s="119"/>
      <c r="L27" s="119"/>
      <c r="M27" s="119"/>
      <c r="N27" s="119"/>
      <c r="O27" s="119"/>
      <c r="P27" s="119"/>
      <c r="Q27" s="119"/>
      <c r="R27" s="119"/>
      <c r="S27" s="119"/>
      <c r="T27" s="119"/>
      <c r="U27" s="119"/>
      <c r="V27" s="119"/>
      <c r="W27" s="119"/>
      <c r="X27" s="25"/>
      <c r="Y27" s="25"/>
      <c r="Z27" s="25"/>
      <c r="AA27" s="25"/>
      <c r="AB27" s="26"/>
    </row>
    <row r="28" spans="1:28" x14ac:dyDescent="0.45">
      <c r="A28" s="120" t="s">
        <v>29</v>
      </c>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row>
    <row r="29" spans="1:28" ht="27" thickBot="1" x14ac:dyDescent="0.5">
      <c r="A29" s="88"/>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row>
    <row r="30" spans="1:28" ht="18" thickBot="1" x14ac:dyDescent="0.5">
      <c r="A30" s="1"/>
      <c r="B30" s="1"/>
      <c r="C30" s="1"/>
      <c r="D30" s="1"/>
      <c r="E30" s="1"/>
      <c r="F30" s="1"/>
      <c r="G30" s="1"/>
      <c r="H30" s="1"/>
      <c r="I30" s="1"/>
      <c r="J30" s="1"/>
      <c r="K30" s="1"/>
      <c r="L30" s="1"/>
      <c r="M30" s="1"/>
      <c r="N30" s="1"/>
      <c r="O30" s="1"/>
      <c r="P30" s="1"/>
      <c r="Q30" s="1"/>
      <c r="R30" s="1"/>
      <c r="S30" s="59" t="str">
        <f>S3</f>
        <v>評価者氏名</v>
      </c>
      <c r="T30" s="60"/>
      <c r="U30" s="60"/>
      <c r="V30" s="60"/>
      <c r="W30" s="61"/>
      <c r="X30" s="62"/>
      <c r="Y30" s="62"/>
      <c r="Z30" s="62"/>
      <c r="AA30" s="62"/>
      <c r="AB30" s="63"/>
    </row>
    <row r="31" spans="1:28" ht="18.75" customHeight="1" x14ac:dyDescent="0.45">
      <c r="A31" s="64" t="str">
        <f>A4</f>
        <v>区分</v>
      </c>
      <c r="B31" s="65"/>
      <c r="C31" s="65"/>
      <c r="D31" s="66"/>
      <c r="E31" s="73" t="str">
        <f>E4</f>
        <v>効果確認項目</v>
      </c>
      <c r="F31" s="74"/>
      <c r="G31" s="74"/>
      <c r="H31" s="74"/>
      <c r="I31" s="74"/>
      <c r="J31" s="74"/>
      <c r="K31" s="74"/>
      <c r="L31" s="74"/>
      <c r="M31" s="74"/>
      <c r="N31" s="74"/>
      <c r="O31" s="74"/>
      <c r="P31" s="74"/>
      <c r="Q31" s="74"/>
      <c r="R31" s="74"/>
      <c r="S31" s="74"/>
      <c r="T31" s="74"/>
      <c r="U31" s="74"/>
      <c r="V31" s="74"/>
      <c r="W31" s="75"/>
      <c r="X31" s="82" t="str">
        <f>X4</f>
        <v>受講者番号・氏名</v>
      </c>
      <c r="Y31" s="82"/>
      <c r="Z31" s="82"/>
      <c r="AA31" s="82"/>
      <c r="AB31" s="83"/>
    </row>
    <row r="32" spans="1:28" x14ac:dyDescent="0.45">
      <c r="A32" s="67"/>
      <c r="B32" s="68"/>
      <c r="C32" s="68"/>
      <c r="D32" s="69"/>
      <c r="E32" s="76"/>
      <c r="F32" s="77"/>
      <c r="G32" s="77"/>
      <c r="H32" s="77"/>
      <c r="I32" s="77"/>
      <c r="J32" s="77"/>
      <c r="K32" s="77"/>
      <c r="L32" s="77"/>
      <c r="M32" s="77"/>
      <c r="N32" s="77"/>
      <c r="O32" s="77"/>
      <c r="P32" s="77"/>
      <c r="Q32" s="77"/>
      <c r="R32" s="77"/>
      <c r="S32" s="77"/>
      <c r="T32" s="77"/>
      <c r="U32" s="77"/>
      <c r="V32" s="77"/>
      <c r="W32" s="78"/>
      <c r="X32" s="27">
        <v>6</v>
      </c>
      <c r="Y32" s="27">
        <v>7</v>
      </c>
      <c r="Z32" s="27">
        <v>8</v>
      </c>
      <c r="AA32" s="27">
        <v>9</v>
      </c>
      <c r="AB32" s="27">
        <v>10</v>
      </c>
    </row>
    <row r="33" spans="1:28" ht="110.1" customHeight="1" thickBot="1" x14ac:dyDescent="0.5">
      <c r="A33" s="70"/>
      <c r="B33" s="71"/>
      <c r="C33" s="71"/>
      <c r="D33" s="72"/>
      <c r="E33" s="79"/>
      <c r="F33" s="80"/>
      <c r="G33" s="80"/>
      <c r="H33" s="80"/>
      <c r="I33" s="80"/>
      <c r="J33" s="80"/>
      <c r="K33" s="80"/>
      <c r="L33" s="80"/>
      <c r="M33" s="80"/>
      <c r="N33" s="80"/>
      <c r="O33" s="80"/>
      <c r="P33" s="80"/>
      <c r="Q33" s="80"/>
      <c r="R33" s="80"/>
      <c r="S33" s="80"/>
      <c r="T33" s="80"/>
      <c r="U33" s="80"/>
      <c r="V33" s="80"/>
      <c r="W33" s="81"/>
      <c r="X33" s="5"/>
      <c r="Y33" s="5"/>
      <c r="Z33" s="5"/>
      <c r="AA33" s="5"/>
      <c r="AB33" s="6"/>
    </row>
    <row r="34" spans="1:28" s="10" customFormat="1" ht="18" thickTop="1" x14ac:dyDescent="0.45">
      <c r="A34" s="103" t="str">
        <f>A7</f>
        <v>心肺蘇生法</v>
      </c>
      <c r="B34" s="104"/>
      <c r="C34" s="104"/>
      <c r="D34" s="105"/>
      <c r="E34" s="112" t="str">
        <f>E7</f>
        <v>倒れている人に近寄る前に周囲の状況が安全かどうかを確認したか</v>
      </c>
      <c r="F34" s="113"/>
      <c r="G34" s="113"/>
      <c r="H34" s="113"/>
      <c r="I34" s="113"/>
      <c r="J34" s="113"/>
      <c r="K34" s="113"/>
      <c r="L34" s="113"/>
      <c r="M34" s="113"/>
      <c r="N34" s="113"/>
      <c r="O34" s="113"/>
      <c r="P34" s="113"/>
      <c r="Q34" s="113"/>
      <c r="R34" s="113"/>
      <c r="S34" s="113"/>
      <c r="T34" s="113"/>
      <c r="U34" s="113"/>
      <c r="V34" s="113"/>
      <c r="W34" s="113"/>
      <c r="X34" s="7"/>
      <c r="Y34" s="8"/>
      <c r="Z34" s="8"/>
      <c r="AA34" s="8"/>
      <c r="AB34" s="9"/>
    </row>
    <row r="35" spans="1:28" s="10" customFormat="1" ht="18.899999999999999" customHeight="1" x14ac:dyDescent="0.45">
      <c r="A35" s="106"/>
      <c r="B35" s="107"/>
      <c r="C35" s="107"/>
      <c r="D35" s="108"/>
      <c r="E35" s="121" t="str">
        <f t="shared" ref="E35:E54" si="0">E8</f>
        <v>肩を叩きながら呼びかけ、応答や目的のある仕草があるかを確認したか</v>
      </c>
      <c r="F35" s="122"/>
      <c r="G35" s="122"/>
      <c r="H35" s="122"/>
      <c r="I35" s="122"/>
      <c r="J35" s="122"/>
      <c r="K35" s="122"/>
      <c r="L35" s="122"/>
      <c r="M35" s="122"/>
      <c r="N35" s="122"/>
      <c r="O35" s="122"/>
      <c r="P35" s="122"/>
      <c r="Q35" s="122"/>
      <c r="R35" s="122"/>
      <c r="S35" s="122"/>
      <c r="T35" s="122"/>
      <c r="U35" s="122"/>
      <c r="V35" s="122"/>
      <c r="W35" s="122"/>
      <c r="X35" s="11"/>
      <c r="Y35" s="11"/>
      <c r="Z35" s="11"/>
      <c r="AA35" s="11"/>
      <c r="AB35" s="12"/>
    </row>
    <row r="36" spans="1:28" s="10" customFormat="1" ht="18.899999999999999" customHeight="1" x14ac:dyDescent="0.45">
      <c r="A36" s="106"/>
      <c r="B36" s="107"/>
      <c r="C36" s="107"/>
      <c r="D36" s="108"/>
      <c r="E36" s="112" t="str">
        <f t="shared" si="0"/>
        <v>周囲の人に声をかけ、応援を呼んだか</v>
      </c>
      <c r="F36" s="113"/>
      <c r="G36" s="113"/>
      <c r="H36" s="113"/>
      <c r="I36" s="113"/>
      <c r="J36" s="113"/>
      <c r="K36" s="113"/>
      <c r="L36" s="113"/>
      <c r="M36" s="113"/>
      <c r="N36" s="113"/>
      <c r="O36" s="113"/>
      <c r="P36" s="113"/>
      <c r="Q36" s="113"/>
      <c r="R36" s="113"/>
      <c r="S36" s="113"/>
      <c r="T36" s="113"/>
      <c r="U36" s="113"/>
      <c r="V36" s="113"/>
      <c r="W36" s="113"/>
      <c r="X36" s="13"/>
      <c r="Y36" s="13"/>
      <c r="Z36" s="13"/>
      <c r="AA36" s="13"/>
      <c r="AB36" s="14"/>
    </row>
    <row r="37" spans="1:28" s="10" customFormat="1" ht="18.899999999999999" customHeight="1" x14ac:dyDescent="0.45">
      <c r="A37" s="106"/>
      <c r="B37" s="107"/>
      <c r="C37" s="107"/>
      <c r="D37" s="108"/>
      <c r="E37" s="121" t="str">
        <f t="shared" si="0"/>
        <v>119番通報・AED手配を依頼したか</v>
      </c>
      <c r="F37" s="122"/>
      <c r="G37" s="122"/>
      <c r="H37" s="122"/>
      <c r="I37" s="122"/>
      <c r="J37" s="122"/>
      <c r="K37" s="122"/>
      <c r="L37" s="122"/>
      <c r="M37" s="122"/>
      <c r="N37" s="122"/>
      <c r="O37" s="122"/>
      <c r="P37" s="122"/>
      <c r="Q37" s="122"/>
      <c r="R37" s="122"/>
      <c r="S37" s="122"/>
      <c r="T37" s="122"/>
      <c r="U37" s="122"/>
      <c r="V37" s="122"/>
      <c r="W37" s="122"/>
      <c r="X37" s="11"/>
      <c r="Y37" s="11"/>
      <c r="Z37" s="11"/>
      <c r="AA37" s="11"/>
      <c r="AB37" s="12"/>
    </row>
    <row r="38" spans="1:28" s="10" customFormat="1" ht="18.899999999999999" customHeight="1" x14ac:dyDescent="0.45">
      <c r="A38" s="106"/>
      <c r="B38" s="107"/>
      <c r="C38" s="107"/>
      <c r="D38" s="108"/>
      <c r="E38" s="112" t="str">
        <f t="shared" si="0"/>
        <v>呼吸（胸と腹部が上がったり下がったりする動き）を観察したか</v>
      </c>
      <c r="F38" s="113"/>
      <c r="G38" s="113"/>
      <c r="H38" s="113"/>
      <c r="I38" s="113"/>
      <c r="J38" s="113"/>
      <c r="K38" s="113"/>
      <c r="L38" s="113"/>
      <c r="M38" s="113"/>
      <c r="N38" s="113"/>
      <c r="O38" s="113"/>
      <c r="P38" s="113"/>
      <c r="Q38" s="113"/>
      <c r="R38" s="113"/>
      <c r="S38" s="113"/>
      <c r="T38" s="113"/>
      <c r="U38" s="113"/>
      <c r="V38" s="113"/>
      <c r="W38" s="113"/>
      <c r="X38" s="13"/>
      <c r="Y38" s="13"/>
      <c r="Z38" s="13"/>
      <c r="AA38" s="13"/>
      <c r="AB38" s="14"/>
    </row>
    <row r="39" spans="1:28" s="10" customFormat="1" ht="18.899999999999999" customHeight="1" x14ac:dyDescent="0.45">
      <c r="A39" s="106"/>
      <c r="B39" s="107"/>
      <c r="C39" s="107"/>
      <c r="D39" s="108"/>
      <c r="E39" s="121" t="str">
        <f t="shared" si="0"/>
        <v>呼吸していない（わからない）と判断した場合、直ちに胸骨圧迫を開始したか</v>
      </c>
      <c r="F39" s="122"/>
      <c r="G39" s="122"/>
      <c r="H39" s="122"/>
      <c r="I39" s="122"/>
      <c r="J39" s="122"/>
      <c r="K39" s="122"/>
      <c r="L39" s="122"/>
      <c r="M39" s="122"/>
      <c r="N39" s="122"/>
      <c r="O39" s="122"/>
      <c r="P39" s="122"/>
      <c r="Q39" s="122"/>
      <c r="R39" s="122"/>
      <c r="S39" s="122"/>
      <c r="T39" s="122"/>
      <c r="U39" s="122"/>
      <c r="V39" s="122"/>
      <c r="W39" s="122"/>
      <c r="X39" s="11"/>
      <c r="Y39" s="11"/>
      <c r="Z39" s="11"/>
      <c r="AA39" s="11"/>
      <c r="AB39" s="12"/>
    </row>
    <row r="40" spans="1:28" s="10" customFormat="1" ht="18.899999999999999" customHeight="1" x14ac:dyDescent="0.45">
      <c r="A40" s="106"/>
      <c r="B40" s="107"/>
      <c r="C40" s="107"/>
      <c r="D40" s="108"/>
      <c r="E40" s="112" t="str">
        <f t="shared" si="0"/>
        <v>胸骨圧迫の部位は適切か</v>
      </c>
      <c r="F40" s="113"/>
      <c r="G40" s="113"/>
      <c r="H40" s="113"/>
      <c r="I40" s="113"/>
      <c r="J40" s="113"/>
      <c r="K40" s="113"/>
      <c r="L40" s="113"/>
      <c r="M40" s="113"/>
      <c r="N40" s="113"/>
      <c r="O40" s="113"/>
      <c r="P40" s="113"/>
      <c r="Q40" s="113"/>
      <c r="R40" s="113"/>
      <c r="S40" s="113"/>
      <c r="T40" s="113"/>
      <c r="U40" s="113"/>
      <c r="V40" s="113"/>
      <c r="W40" s="113"/>
      <c r="X40" s="13"/>
      <c r="Y40" s="13"/>
      <c r="Z40" s="13"/>
      <c r="AA40" s="13"/>
      <c r="AB40" s="14"/>
    </row>
    <row r="41" spans="1:28" s="10" customFormat="1" ht="18.899999999999999" customHeight="1" x14ac:dyDescent="0.45">
      <c r="A41" s="106"/>
      <c r="B41" s="107"/>
      <c r="C41" s="107"/>
      <c r="D41" s="108"/>
      <c r="E41" s="121" t="str">
        <f t="shared" si="0"/>
        <v>胸骨圧迫の深さ（約５㎝）・胸骨圧迫の解除は正しく行われたか</v>
      </c>
      <c r="F41" s="122"/>
      <c r="G41" s="122"/>
      <c r="H41" s="122"/>
      <c r="I41" s="122"/>
      <c r="J41" s="122"/>
      <c r="K41" s="122"/>
      <c r="L41" s="122"/>
      <c r="M41" s="122"/>
      <c r="N41" s="122"/>
      <c r="O41" s="122"/>
      <c r="P41" s="122"/>
      <c r="Q41" s="122"/>
      <c r="R41" s="122"/>
      <c r="S41" s="122"/>
      <c r="T41" s="122"/>
      <c r="U41" s="122"/>
      <c r="V41" s="122"/>
      <c r="W41" s="122"/>
      <c r="X41" s="11"/>
      <c r="Y41" s="11"/>
      <c r="Z41" s="11"/>
      <c r="AA41" s="11"/>
      <c r="AB41" s="12"/>
    </row>
    <row r="42" spans="1:28" s="10" customFormat="1" ht="18.899999999999999" customHeight="1" x14ac:dyDescent="0.45">
      <c r="A42" s="106"/>
      <c r="B42" s="107"/>
      <c r="C42" s="107"/>
      <c r="D42" s="108"/>
      <c r="E42" s="112" t="str">
        <f t="shared" si="0"/>
        <v>胸骨圧迫のテンポ（100回〜120回/分）は正しいか</v>
      </c>
      <c r="F42" s="113"/>
      <c r="G42" s="113"/>
      <c r="H42" s="113"/>
      <c r="I42" s="113"/>
      <c r="J42" s="113"/>
      <c r="K42" s="113"/>
      <c r="L42" s="113"/>
      <c r="M42" s="113"/>
      <c r="N42" s="113"/>
      <c r="O42" s="113"/>
      <c r="P42" s="113"/>
      <c r="Q42" s="113"/>
      <c r="R42" s="113"/>
      <c r="S42" s="113"/>
      <c r="T42" s="113"/>
      <c r="U42" s="113"/>
      <c r="V42" s="113"/>
      <c r="W42" s="113"/>
      <c r="X42" s="13"/>
      <c r="Y42" s="13"/>
      <c r="Z42" s="13"/>
      <c r="AA42" s="13"/>
      <c r="AB42" s="14"/>
    </row>
    <row r="43" spans="1:28" s="10" customFormat="1" ht="18.899999999999999" customHeight="1" x14ac:dyDescent="0.45">
      <c r="A43" s="106"/>
      <c r="B43" s="107"/>
      <c r="C43" s="107"/>
      <c r="D43" s="108"/>
      <c r="E43" s="121" t="str">
        <f>E16</f>
        <v>気道確保（頭部後屈あご先挙上法）は正しく行われたか</v>
      </c>
      <c r="F43" s="122"/>
      <c r="G43" s="122"/>
      <c r="H43" s="122"/>
      <c r="I43" s="122"/>
      <c r="J43" s="122"/>
      <c r="K43" s="122"/>
      <c r="L43" s="122"/>
      <c r="M43" s="122"/>
      <c r="N43" s="122"/>
      <c r="O43" s="122"/>
      <c r="P43" s="122"/>
      <c r="Q43" s="122"/>
      <c r="R43" s="122"/>
      <c r="S43" s="122"/>
      <c r="T43" s="122"/>
      <c r="U43" s="122"/>
      <c r="V43" s="122"/>
      <c r="W43" s="122"/>
      <c r="X43" s="11"/>
      <c r="Y43" s="11"/>
      <c r="Z43" s="11"/>
      <c r="AA43" s="11"/>
      <c r="AB43" s="12"/>
    </row>
    <row r="44" spans="1:28" s="10" customFormat="1" ht="18.899999999999999" customHeight="1" x14ac:dyDescent="0.45">
      <c r="A44" s="106"/>
      <c r="B44" s="107"/>
      <c r="C44" s="107"/>
      <c r="D44" s="108"/>
      <c r="E44" s="112" t="str">
        <f>E17</f>
        <v>人工呼吸の吹き込み時間（約1秒）・吹き込み量（胸が軽く上がる程度）は適切か</v>
      </c>
      <c r="F44" s="113"/>
      <c r="G44" s="113"/>
      <c r="H44" s="113"/>
      <c r="I44" s="113"/>
      <c r="J44" s="113"/>
      <c r="K44" s="113"/>
      <c r="L44" s="113"/>
      <c r="M44" s="113"/>
      <c r="N44" s="113"/>
      <c r="O44" s="113"/>
      <c r="P44" s="113"/>
      <c r="Q44" s="113"/>
      <c r="R44" s="113"/>
      <c r="S44" s="113"/>
      <c r="T44" s="113"/>
      <c r="U44" s="113"/>
      <c r="V44" s="113"/>
      <c r="W44" s="113"/>
      <c r="X44" s="13"/>
      <c r="Y44" s="13"/>
      <c r="Z44" s="13"/>
      <c r="AA44" s="13"/>
      <c r="AB44" s="14"/>
    </row>
    <row r="45" spans="1:28" s="10" customFormat="1" ht="18.899999999999999" customHeight="1" x14ac:dyDescent="0.45">
      <c r="A45" s="106"/>
      <c r="B45" s="107"/>
      <c r="C45" s="107"/>
      <c r="D45" s="108"/>
      <c r="E45" s="121" t="str">
        <f t="shared" si="0"/>
        <v>胸骨圧迫と人工呼吸の回数は30:2のサイクルで行っていたか</v>
      </c>
      <c r="F45" s="122"/>
      <c r="G45" s="122"/>
      <c r="H45" s="122"/>
      <c r="I45" s="122"/>
      <c r="J45" s="122"/>
      <c r="K45" s="122"/>
      <c r="L45" s="122"/>
      <c r="M45" s="122"/>
      <c r="N45" s="122"/>
      <c r="O45" s="122"/>
      <c r="P45" s="122"/>
      <c r="Q45" s="122"/>
      <c r="R45" s="122"/>
      <c r="S45" s="122"/>
      <c r="T45" s="122"/>
      <c r="U45" s="122"/>
      <c r="V45" s="122"/>
      <c r="W45" s="122"/>
      <c r="X45" s="11"/>
      <c r="Y45" s="11"/>
      <c r="Z45" s="11"/>
      <c r="AA45" s="11"/>
      <c r="AB45" s="12"/>
    </row>
    <row r="46" spans="1:28" s="10" customFormat="1" ht="18.899999999999999" customHeight="1" x14ac:dyDescent="0.45">
      <c r="A46" s="106"/>
      <c r="B46" s="107"/>
      <c r="C46" s="107"/>
      <c r="D46" s="108"/>
      <c r="E46" s="112" t="str">
        <f t="shared" si="0"/>
        <v>胸骨圧迫の中断時間を最小限にすることを意識していたか</v>
      </c>
      <c r="F46" s="113"/>
      <c r="G46" s="113"/>
      <c r="H46" s="113"/>
      <c r="I46" s="113"/>
      <c r="J46" s="113"/>
      <c r="K46" s="113"/>
      <c r="L46" s="113"/>
      <c r="M46" s="113"/>
      <c r="N46" s="113"/>
      <c r="O46" s="113"/>
      <c r="P46" s="113"/>
      <c r="Q46" s="113"/>
      <c r="R46" s="113"/>
      <c r="S46" s="113"/>
      <c r="T46" s="113"/>
      <c r="U46" s="113"/>
      <c r="V46" s="113"/>
      <c r="W46" s="113"/>
      <c r="X46" s="13"/>
      <c r="Y46" s="13"/>
      <c r="Z46" s="13"/>
      <c r="AA46" s="13"/>
      <c r="AB46" s="14"/>
    </row>
    <row r="47" spans="1:28" s="10" customFormat="1" ht="38.1" customHeight="1" thickBot="1" x14ac:dyDescent="0.5">
      <c r="A47" s="109"/>
      <c r="B47" s="110"/>
      <c r="C47" s="110"/>
      <c r="D47" s="111"/>
      <c r="E47" s="89" t="str">
        <f t="shared" si="0"/>
        <v>傷病者が呼びかけに反応したり、目的のある仕草があるまでまたは救急隊が到着するまで心肺蘇生法を継続したか。</v>
      </c>
      <c r="F47" s="90"/>
      <c r="G47" s="90"/>
      <c r="H47" s="90"/>
      <c r="I47" s="90"/>
      <c r="J47" s="90"/>
      <c r="K47" s="90"/>
      <c r="L47" s="90"/>
      <c r="M47" s="90"/>
      <c r="N47" s="90"/>
      <c r="O47" s="90"/>
      <c r="P47" s="90"/>
      <c r="Q47" s="90"/>
      <c r="R47" s="90"/>
      <c r="S47" s="90"/>
      <c r="T47" s="90"/>
      <c r="U47" s="90"/>
      <c r="V47" s="90"/>
      <c r="W47" s="90"/>
      <c r="X47" s="15"/>
      <c r="Y47" s="15"/>
      <c r="Z47" s="15"/>
      <c r="AA47" s="15"/>
      <c r="AB47" s="16"/>
    </row>
    <row r="48" spans="1:28" s="10" customFormat="1" ht="18.899999999999999" customHeight="1" x14ac:dyDescent="0.45">
      <c r="A48" s="91" t="str">
        <f>A21</f>
        <v>AED</v>
      </c>
      <c r="B48" s="74"/>
      <c r="C48" s="74"/>
      <c r="D48" s="92"/>
      <c r="E48" s="112" t="str">
        <f t="shared" si="0"/>
        <v>AEDが届いたら最初に電源を入れたか</v>
      </c>
      <c r="F48" s="113"/>
      <c r="G48" s="113"/>
      <c r="H48" s="113"/>
      <c r="I48" s="113"/>
      <c r="J48" s="113"/>
      <c r="K48" s="113"/>
      <c r="L48" s="113"/>
      <c r="M48" s="113"/>
      <c r="N48" s="113"/>
      <c r="O48" s="113"/>
      <c r="P48" s="113"/>
      <c r="Q48" s="113"/>
      <c r="R48" s="113"/>
      <c r="S48" s="113"/>
      <c r="T48" s="113"/>
      <c r="U48" s="113"/>
      <c r="V48" s="113"/>
      <c r="W48" s="113"/>
      <c r="X48" s="17"/>
      <c r="Y48" s="17"/>
      <c r="Z48" s="17"/>
      <c r="AA48" s="17"/>
      <c r="AB48" s="18"/>
    </row>
    <row r="49" spans="1:28" s="10" customFormat="1" ht="38.1" customHeight="1" x14ac:dyDescent="0.45">
      <c r="A49" s="93"/>
      <c r="B49" s="77"/>
      <c r="C49" s="77"/>
      <c r="D49" s="94"/>
      <c r="E49" s="121" t="str">
        <f t="shared" si="0"/>
        <v>電極パッドを正しく貼り付けたか（傷病者の胸が濡れていたり、貼り薬、医療器具が植込まれている場合は、それらに対処して電極パッドを貼り付けたか）</v>
      </c>
      <c r="F49" s="122"/>
      <c r="G49" s="122"/>
      <c r="H49" s="122"/>
      <c r="I49" s="122"/>
      <c r="J49" s="122"/>
      <c r="K49" s="122"/>
      <c r="L49" s="122"/>
      <c r="M49" s="122"/>
      <c r="N49" s="122"/>
      <c r="O49" s="122"/>
      <c r="P49" s="122"/>
      <c r="Q49" s="122"/>
      <c r="R49" s="122"/>
      <c r="S49" s="122"/>
      <c r="T49" s="122"/>
      <c r="U49" s="122"/>
      <c r="V49" s="122"/>
      <c r="W49" s="122"/>
      <c r="X49" s="19"/>
      <c r="Y49" s="19"/>
      <c r="Z49" s="19"/>
      <c r="AA49" s="19"/>
      <c r="AB49" s="20"/>
    </row>
    <row r="50" spans="1:28" s="10" customFormat="1" ht="18.899999999999999" customHeight="1" x14ac:dyDescent="0.45">
      <c r="A50" s="93"/>
      <c r="B50" s="77"/>
      <c r="C50" s="77"/>
      <c r="D50" s="94"/>
      <c r="E50" s="112" t="str">
        <f t="shared" si="0"/>
        <v>心電図解析時、音声ガイダンスに従い、誰も傷病者に触れていないことを確認したか</v>
      </c>
      <c r="F50" s="113"/>
      <c r="G50" s="113"/>
      <c r="H50" s="113"/>
      <c r="I50" s="113"/>
      <c r="J50" s="113"/>
      <c r="K50" s="113"/>
      <c r="L50" s="113"/>
      <c r="M50" s="113"/>
      <c r="N50" s="113"/>
      <c r="O50" s="113"/>
      <c r="P50" s="113"/>
      <c r="Q50" s="113"/>
      <c r="R50" s="113"/>
      <c r="S50" s="113"/>
      <c r="T50" s="113"/>
      <c r="U50" s="113"/>
      <c r="V50" s="113"/>
      <c r="W50" s="113"/>
      <c r="X50" s="13"/>
      <c r="Y50" s="13"/>
      <c r="Z50" s="13"/>
      <c r="AA50" s="13"/>
      <c r="AB50" s="14"/>
    </row>
    <row r="51" spans="1:28" s="10" customFormat="1" ht="38.1" customHeight="1" x14ac:dyDescent="0.45">
      <c r="A51" s="93"/>
      <c r="B51" s="77"/>
      <c r="C51" s="77"/>
      <c r="D51" s="94"/>
      <c r="E51" s="121" t="str">
        <f t="shared" si="0"/>
        <v>電気ショックの指示が出たら、再度、誰も傷病者に誰も触れていないことを確認し、電気ショックが行われたか</v>
      </c>
      <c r="F51" s="122"/>
      <c r="G51" s="122"/>
      <c r="H51" s="122"/>
      <c r="I51" s="122"/>
      <c r="J51" s="122"/>
      <c r="K51" s="122"/>
      <c r="L51" s="122"/>
      <c r="M51" s="122"/>
      <c r="N51" s="122"/>
      <c r="O51" s="122"/>
      <c r="P51" s="122"/>
      <c r="Q51" s="122"/>
      <c r="R51" s="122"/>
      <c r="S51" s="122"/>
      <c r="T51" s="122"/>
      <c r="U51" s="122"/>
      <c r="V51" s="122"/>
      <c r="W51" s="122"/>
      <c r="X51" s="11"/>
      <c r="Y51" s="11"/>
      <c r="Z51" s="11"/>
      <c r="AA51" s="11"/>
      <c r="AB51" s="12"/>
    </row>
    <row r="52" spans="1:28" s="10" customFormat="1" ht="20.100000000000001" customHeight="1" thickBot="1" x14ac:dyDescent="0.5">
      <c r="A52" s="95"/>
      <c r="B52" s="96"/>
      <c r="C52" s="96"/>
      <c r="D52" s="97"/>
      <c r="E52" s="114" t="str">
        <f t="shared" si="0"/>
        <v>音声ガイダンスに従い、直ちに胸骨圧迫から心肺蘇生を再開できたか</v>
      </c>
      <c r="F52" s="115"/>
      <c r="G52" s="115"/>
      <c r="H52" s="115"/>
      <c r="I52" s="115"/>
      <c r="J52" s="115"/>
      <c r="K52" s="115"/>
      <c r="L52" s="115"/>
      <c r="M52" s="115"/>
      <c r="N52" s="115"/>
      <c r="O52" s="115"/>
      <c r="P52" s="115"/>
      <c r="Q52" s="115"/>
      <c r="R52" s="115"/>
      <c r="S52" s="115"/>
      <c r="T52" s="115"/>
      <c r="U52" s="115"/>
      <c r="V52" s="115"/>
      <c r="W52" s="115"/>
      <c r="X52" s="21"/>
      <c r="Y52" s="21"/>
      <c r="Z52" s="21"/>
      <c r="AA52" s="21"/>
      <c r="AB52" s="22"/>
    </row>
    <row r="53" spans="1:28" s="10" customFormat="1" ht="18.899999999999999" customHeight="1" x14ac:dyDescent="0.45">
      <c r="A53" s="93" t="str">
        <f>A26</f>
        <v>救急隊への
引継ぎ</v>
      </c>
      <c r="B53" s="77"/>
      <c r="C53" s="77"/>
      <c r="D53" s="94"/>
      <c r="E53" s="121" t="str">
        <f t="shared" si="0"/>
        <v>電極パッドを剥がさず、電源を入れたまま引き継ぐことができたか</v>
      </c>
      <c r="F53" s="122"/>
      <c r="G53" s="122"/>
      <c r="H53" s="122"/>
      <c r="I53" s="122"/>
      <c r="J53" s="122"/>
      <c r="K53" s="122"/>
      <c r="L53" s="122"/>
      <c r="M53" s="122"/>
      <c r="N53" s="122"/>
      <c r="O53" s="122"/>
      <c r="P53" s="122"/>
      <c r="Q53" s="122"/>
      <c r="R53" s="122"/>
      <c r="S53" s="122"/>
      <c r="T53" s="122"/>
      <c r="U53" s="122"/>
      <c r="V53" s="122"/>
      <c r="W53" s="122"/>
      <c r="X53" s="23"/>
      <c r="Y53" s="23"/>
      <c r="Z53" s="23"/>
      <c r="AA53" s="23"/>
      <c r="AB53" s="24"/>
    </row>
    <row r="54" spans="1:28" s="10" customFormat="1" ht="38.1" customHeight="1" thickBot="1" x14ac:dyDescent="0.5">
      <c r="A54" s="95"/>
      <c r="B54" s="96"/>
      <c r="C54" s="96"/>
      <c r="D54" s="97"/>
      <c r="E54" s="112" t="str">
        <f t="shared" si="0"/>
        <v>到着した救急隊に協力できたか（傷病者が倒れた時の状況、電気ショックを行なった回数等を答えることができたか）</v>
      </c>
      <c r="F54" s="113"/>
      <c r="G54" s="113"/>
      <c r="H54" s="113"/>
      <c r="I54" s="113"/>
      <c r="J54" s="113"/>
      <c r="K54" s="113"/>
      <c r="L54" s="113"/>
      <c r="M54" s="113"/>
      <c r="N54" s="113"/>
      <c r="O54" s="113"/>
      <c r="P54" s="113"/>
      <c r="Q54" s="113"/>
      <c r="R54" s="113"/>
      <c r="S54" s="113"/>
      <c r="T54" s="113"/>
      <c r="U54" s="113"/>
      <c r="V54" s="113"/>
      <c r="W54" s="113"/>
      <c r="X54" s="25"/>
      <c r="Y54" s="25"/>
      <c r="Z54" s="25"/>
      <c r="AA54" s="25"/>
      <c r="AB54" s="26"/>
    </row>
    <row r="55" spans="1:28" x14ac:dyDescent="0.45">
      <c r="A55" s="120" t="str">
        <f>A28</f>
        <v>※受講者に対して指導を行った項目には「✓（赤色）」を記入してください</v>
      </c>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row>
  </sheetData>
  <mergeCells count="63">
    <mergeCell ref="A53:D54"/>
    <mergeCell ref="E53:W53"/>
    <mergeCell ref="E54:W54"/>
    <mergeCell ref="A55:AB55"/>
    <mergeCell ref="E44:W44"/>
    <mergeCell ref="E45:W45"/>
    <mergeCell ref="E46:W46"/>
    <mergeCell ref="E47:W47"/>
    <mergeCell ref="A48:D52"/>
    <mergeCell ref="E48:W48"/>
    <mergeCell ref="E49:W49"/>
    <mergeCell ref="E50:W50"/>
    <mergeCell ref="E51:W51"/>
    <mergeCell ref="E52:W52"/>
    <mergeCell ref="E43:W43"/>
    <mergeCell ref="S30:W30"/>
    <mergeCell ref="X30:AB30"/>
    <mergeCell ref="A31:D33"/>
    <mergeCell ref="E31:W33"/>
    <mergeCell ref="X31:AB31"/>
    <mergeCell ref="A34:D47"/>
    <mergeCell ref="E34:W34"/>
    <mergeCell ref="E35:W35"/>
    <mergeCell ref="E36:W36"/>
    <mergeCell ref="E37:W37"/>
    <mergeCell ref="E38:W38"/>
    <mergeCell ref="E39:W39"/>
    <mergeCell ref="E40:W40"/>
    <mergeCell ref="E41:W41"/>
    <mergeCell ref="E42:W42"/>
    <mergeCell ref="E25:W25"/>
    <mergeCell ref="A26:D27"/>
    <mergeCell ref="E26:W26"/>
    <mergeCell ref="E27:W27"/>
    <mergeCell ref="A28:AB28"/>
    <mergeCell ref="A29:AB29"/>
    <mergeCell ref="E16:W16"/>
    <mergeCell ref="E17:W17"/>
    <mergeCell ref="E18:W18"/>
    <mergeCell ref="E19:W19"/>
    <mergeCell ref="E20:W20"/>
    <mergeCell ref="A21:D25"/>
    <mergeCell ref="E21:W21"/>
    <mergeCell ref="E22:W22"/>
    <mergeCell ref="E23:W23"/>
    <mergeCell ref="E24:W24"/>
    <mergeCell ref="A7:D20"/>
    <mergeCell ref="E7:W7"/>
    <mergeCell ref="E8:W8"/>
    <mergeCell ref="E9:W9"/>
    <mergeCell ref="E10:W10"/>
    <mergeCell ref="E11:W11"/>
    <mergeCell ref="E12:W12"/>
    <mergeCell ref="E13:W13"/>
    <mergeCell ref="E14:W14"/>
    <mergeCell ref="E15:W15"/>
    <mergeCell ref="A1:D1"/>
    <mergeCell ref="A2:AB2"/>
    <mergeCell ref="S3:W3"/>
    <mergeCell ref="X3:AB3"/>
    <mergeCell ref="A4:D6"/>
    <mergeCell ref="E4:W6"/>
    <mergeCell ref="X4:AB4"/>
  </mergeCells>
  <phoneticPr fontId="3"/>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918D9-7719-4266-B89B-C48F13521EEE}">
  <dimension ref="A1:AB57"/>
  <sheetViews>
    <sheetView workbookViewId="0">
      <selection sqref="A1:D1"/>
    </sheetView>
  </sheetViews>
  <sheetFormatPr defaultColWidth="3.69921875" defaultRowHeight="17.399999999999999" x14ac:dyDescent="0.45"/>
  <cols>
    <col min="1" max="16384" width="3.69921875" style="2"/>
  </cols>
  <sheetData>
    <row r="1" spans="1:28" s="1" customFormat="1" x14ac:dyDescent="0.45">
      <c r="A1" s="57"/>
      <c r="B1" s="57"/>
      <c r="C1" s="57"/>
      <c r="D1" s="57"/>
    </row>
    <row r="2" spans="1:28" ht="27" thickBot="1" x14ac:dyDescent="0.5">
      <c r="A2" s="88" t="s">
        <v>30</v>
      </c>
      <c r="B2" s="88"/>
      <c r="C2" s="88"/>
      <c r="D2" s="88"/>
      <c r="E2" s="88"/>
      <c r="F2" s="88"/>
      <c r="G2" s="88"/>
      <c r="H2" s="88"/>
      <c r="I2" s="88"/>
      <c r="J2" s="88"/>
      <c r="K2" s="88"/>
      <c r="L2" s="88"/>
      <c r="M2" s="88"/>
      <c r="N2" s="88"/>
      <c r="O2" s="88"/>
      <c r="P2" s="88"/>
      <c r="Q2" s="88"/>
      <c r="R2" s="88"/>
      <c r="S2" s="88"/>
      <c r="T2" s="88"/>
      <c r="U2" s="88"/>
      <c r="V2" s="88"/>
      <c r="W2" s="88"/>
      <c r="X2" s="88"/>
      <c r="Y2" s="88"/>
      <c r="Z2" s="88"/>
      <c r="AA2" s="88"/>
      <c r="AB2" s="88"/>
    </row>
    <row r="3" spans="1:28" ht="18" thickBot="1" x14ac:dyDescent="0.5">
      <c r="A3" s="1"/>
      <c r="B3" s="1"/>
      <c r="C3" s="1"/>
      <c r="D3" s="1"/>
      <c r="E3" s="1"/>
      <c r="F3" s="1"/>
      <c r="G3" s="1"/>
      <c r="H3" s="1"/>
      <c r="I3" s="1"/>
      <c r="J3" s="1"/>
      <c r="K3" s="1"/>
      <c r="L3" s="1"/>
      <c r="M3" s="1"/>
      <c r="N3" s="1"/>
      <c r="O3" s="1"/>
      <c r="P3" s="1"/>
      <c r="Q3" s="1"/>
      <c r="R3" s="1"/>
      <c r="S3" s="59" t="s">
        <v>1</v>
      </c>
      <c r="T3" s="60"/>
      <c r="U3" s="60"/>
      <c r="V3" s="60"/>
      <c r="W3" s="61"/>
      <c r="X3" s="62"/>
      <c r="Y3" s="62"/>
      <c r="Z3" s="62"/>
      <c r="AA3" s="62"/>
      <c r="AB3" s="63"/>
    </row>
    <row r="4" spans="1:28" ht="18.75" customHeight="1" x14ac:dyDescent="0.45">
      <c r="A4" s="64" t="s">
        <v>2</v>
      </c>
      <c r="B4" s="65"/>
      <c r="C4" s="65"/>
      <c r="D4" s="66"/>
      <c r="E4" s="73" t="s">
        <v>3</v>
      </c>
      <c r="F4" s="74"/>
      <c r="G4" s="74"/>
      <c r="H4" s="74"/>
      <c r="I4" s="74"/>
      <c r="J4" s="74"/>
      <c r="K4" s="74"/>
      <c r="L4" s="74"/>
      <c r="M4" s="74"/>
      <c r="N4" s="74"/>
      <c r="O4" s="74"/>
      <c r="P4" s="74"/>
      <c r="Q4" s="74"/>
      <c r="R4" s="74"/>
      <c r="S4" s="74"/>
      <c r="T4" s="74"/>
      <c r="U4" s="74"/>
      <c r="V4" s="74"/>
      <c r="W4" s="75"/>
      <c r="X4" s="82" t="s">
        <v>4</v>
      </c>
      <c r="Y4" s="82"/>
      <c r="Z4" s="82"/>
      <c r="AA4" s="82"/>
      <c r="AB4" s="83"/>
    </row>
    <row r="5" spans="1:28" x14ac:dyDescent="0.45">
      <c r="A5" s="67"/>
      <c r="B5" s="68"/>
      <c r="C5" s="68"/>
      <c r="D5" s="69"/>
      <c r="E5" s="76"/>
      <c r="F5" s="77"/>
      <c r="G5" s="77"/>
      <c r="H5" s="77"/>
      <c r="I5" s="77"/>
      <c r="J5" s="77"/>
      <c r="K5" s="77"/>
      <c r="L5" s="77"/>
      <c r="M5" s="77"/>
      <c r="N5" s="77"/>
      <c r="O5" s="77"/>
      <c r="P5" s="77"/>
      <c r="Q5" s="77"/>
      <c r="R5" s="77"/>
      <c r="S5" s="77"/>
      <c r="T5" s="77"/>
      <c r="U5" s="77"/>
      <c r="V5" s="77"/>
      <c r="W5" s="78"/>
      <c r="X5" s="27">
        <v>1</v>
      </c>
      <c r="Y5" s="27">
        <v>2</v>
      </c>
      <c r="Z5" s="27">
        <v>3</v>
      </c>
      <c r="AA5" s="27">
        <v>4</v>
      </c>
      <c r="AB5" s="28">
        <v>5</v>
      </c>
    </row>
    <row r="6" spans="1:28" ht="110.1" customHeight="1" thickBot="1" x14ac:dyDescent="0.5">
      <c r="A6" s="70"/>
      <c r="B6" s="71"/>
      <c r="C6" s="71"/>
      <c r="D6" s="72"/>
      <c r="E6" s="79"/>
      <c r="F6" s="80"/>
      <c r="G6" s="80"/>
      <c r="H6" s="80"/>
      <c r="I6" s="80"/>
      <c r="J6" s="80"/>
      <c r="K6" s="80"/>
      <c r="L6" s="80"/>
      <c r="M6" s="80"/>
      <c r="N6" s="80"/>
      <c r="O6" s="80"/>
      <c r="P6" s="80"/>
      <c r="Q6" s="80"/>
      <c r="R6" s="80"/>
      <c r="S6" s="80"/>
      <c r="T6" s="80"/>
      <c r="U6" s="80"/>
      <c r="V6" s="80"/>
      <c r="W6" s="81"/>
      <c r="X6" s="5"/>
      <c r="Y6" s="5"/>
      <c r="Z6" s="5"/>
      <c r="AA6" s="5"/>
      <c r="AB6" s="6"/>
    </row>
    <row r="7" spans="1:28" s="10" customFormat="1" ht="18" thickTop="1" x14ac:dyDescent="0.45">
      <c r="A7" s="103" t="s">
        <v>5</v>
      </c>
      <c r="B7" s="104"/>
      <c r="C7" s="104"/>
      <c r="D7" s="105"/>
      <c r="E7" s="112" t="s">
        <v>6</v>
      </c>
      <c r="F7" s="113"/>
      <c r="G7" s="113"/>
      <c r="H7" s="113"/>
      <c r="I7" s="113"/>
      <c r="J7" s="113"/>
      <c r="K7" s="113"/>
      <c r="L7" s="113"/>
      <c r="M7" s="113"/>
      <c r="N7" s="113"/>
      <c r="O7" s="113"/>
      <c r="P7" s="113"/>
      <c r="Q7" s="113"/>
      <c r="R7" s="113"/>
      <c r="S7" s="113"/>
      <c r="T7" s="113"/>
      <c r="U7" s="113"/>
      <c r="V7" s="113"/>
      <c r="W7" s="113"/>
      <c r="X7" s="7"/>
      <c r="Y7" s="8"/>
      <c r="Z7" s="8"/>
      <c r="AA7" s="8"/>
      <c r="AB7" s="9"/>
    </row>
    <row r="8" spans="1:28" s="10" customFormat="1" x14ac:dyDescent="0.45">
      <c r="A8" s="106"/>
      <c r="B8" s="107"/>
      <c r="C8" s="107"/>
      <c r="D8" s="108"/>
      <c r="E8" s="86" t="s">
        <v>7</v>
      </c>
      <c r="F8" s="87"/>
      <c r="G8" s="87"/>
      <c r="H8" s="87"/>
      <c r="I8" s="87"/>
      <c r="J8" s="87"/>
      <c r="K8" s="87"/>
      <c r="L8" s="87"/>
      <c r="M8" s="87"/>
      <c r="N8" s="87"/>
      <c r="O8" s="87"/>
      <c r="P8" s="87"/>
      <c r="Q8" s="87"/>
      <c r="R8" s="87"/>
      <c r="S8" s="87"/>
      <c r="T8" s="87"/>
      <c r="U8" s="87"/>
      <c r="V8" s="87"/>
      <c r="W8" s="87"/>
      <c r="X8" s="11"/>
      <c r="Y8" s="11"/>
      <c r="Z8" s="11"/>
      <c r="AA8" s="11"/>
      <c r="AB8" s="12"/>
    </row>
    <row r="9" spans="1:28" s="10" customFormat="1" x14ac:dyDescent="0.45">
      <c r="A9" s="106"/>
      <c r="B9" s="107"/>
      <c r="C9" s="107"/>
      <c r="D9" s="108"/>
      <c r="E9" s="84" t="s">
        <v>8</v>
      </c>
      <c r="F9" s="85"/>
      <c r="G9" s="85"/>
      <c r="H9" s="85"/>
      <c r="I9" s="85"/>
      <c r="J9" s="85"/>
      <c r="K9" s="85"/>
      <c r="L9" s="85"/>
      <c r="M9" s="85"/>
      <c r="N9" s="85"/>
      <c r="O9" s="85"/>
      <c r="P9" s="85"/>
      <c r="Q9" s="85"/>
      <c r="R9" s="85"/>
      <c r="S9" s="85"/>
      <c r="T9" s="85"/>
      <c r="U9" s="85"/>
      <c r="V9" s="85"/>
      <c r="W9" s="85"/>
      <c r="X9" s="13"/>
      <c r="Y9" s="13"/>
      <c r="Z9" s="13"/>
      <c r="AA9" s="13"/>
      <c r="AB9" s="14"/>
    </row>
    <row r="10" spans="1:28" s="10" customFormat="1" x14ac:dyDescent="0.45">
      <c r="A10" s="106"/>
      <c r="B10" s="107"/>
      <c r="C10" s="107"/>
      <c r="D10" s="108"/>
      <c r="E10" s="86" t="s">
        <v>9</v>
      </c>
      <c r="F10" s="87"/>
      <c r="G10" s="87"/>
      <c r="H10" s="87"/>
      <c r="I10" s="87"/>
      <c r="J10" s="87"/>
      <c r="K10" s="87"/>
      <c r="L10" s="87"/>
      <c r="M10" s="87"/>
      <c r="N10" s="87"/>
      <c r="O10" s="87"/>
      <c r="P10" s="87"/>
      <c r="Q10" s="87"/>
      <c r="R10" s="87"/>
      <c r="S10" s="87"/>
      <c r="T10" s="87"/>
      <c r="U10" s="87"/>
      <c r="V10" s="87"/>
      <c r="W10" s="87"/>
      <c r="X10" s="11"/>
      <c r="Y10" s="11"/>
      <c r="Z10" s="11"/>
      <c r="AA10" s="11"/>
      <c r="AB10" s="12"/>
    </row>
    <row r="11" spans="1:28" s="10" customFormat="1" x14ac:dyDescent="0.45">
      <c r="A11" s="106"/>
      <c r="B11" s="107"/>
      <c r="C11" s="107"/>
      <c r="D11" s="108"/>
      <c r="E11" s="84" t="s">
        <v>10</v>
      </c>
      <c r="F11" s="85"/>
      <c r="G11" s="85"/>
      <c r="H11" s="85"/>
      <c r="I11" s="85"/>
      <c r="J11" s="85"/>
      <c r="K11" s="85"/>
      <c r="L11" s="85"/>
      <c r="M11" s="85"/>
      <c r="N11" s="85"/>
      <c r="O11" s="85"/>
      <c r="P11" s="85"/>
      <c r="Q11" s="85"/>
      <c r="R11" s="85"/>
      <c r="S11" s="85"/>
      <c r="T11" s="85"/>
      <c r="U11" s="85"/>
      <c r="V11" s="85"/>
      <c r="W11" s="85"/>
      <c r="X11" s="13"/>
      <c r="Y11" s="13"/>
      <c r="Z11" s="13"/>
      <c r="AA11" s="13"/>
      <c r="AB11" s="14"/>
    </row>
    <row r="12" spans="1:28" s="10" customFormat="1" x14ac:dyDescent="0.45">
      <c r="A12" s="106"/>
      <c r="B12" s="107"/>
      <c r="C12" s="107"/>
      <c r="D12" s="108"/>
      <c r="E12" s="86" t="s">
        <v>11</v>
      </c>
      <c r="F12" s="87"/>
      <c r="G12" s="87"/>
      <c r="H12" s="87"/>
      <c r="I12" s="87"/>
      <c r="J12" s="87"/>
      <c r="K12" s="87"/>
      <c r="L12" s="87"/>
      <c r="M12" s="87"/>
      <c r="N12" s="87"/>
      <c r="O12" s="87"/>
      <c r="P12" s="87"/>
      <c r="Q12" s="87"/>
      <c r="R12" s="87"/>
      <c r="S12" s="87"/>
      <c r="T12" s="87"/>
      <c r="U12" s="87"/>
      <c r="V12" s="87"/>
      <c r="W12" s="87"/>
      <c r="X12" s="11"/>
      <c r="Y12" s="11"/>
      <c r="Z12" s="11"/>
      <c r="AA12" s="11"/>
      <c r="AB12" s="12"/>
    </row>
    <row r="13" spans="1:28" s="10" customFormat="1" x14ac:dyDescent="0.45">
      <c r="A13" s="106"/>
      <c r="B13" s="107"/>
      <c r="C13" s="107"/>
      <c r="D13" s="108"/>
      <c r="E13" s="84" t="s">
        <v>31</v>
      </c>
      <c r="F13" s="85"/>
      <c r="G13" s="85"/>
      <c r="H13" s="85"/>
      <c r="I13" s="85"/>
      <c r="J13" s="85"/>
      <c r="K13" s="85"/>
      <c r="L13" s="85"/>
      <c r="M13" s="85"/>
      <c r="N13" s="85"/>
      <c r="O13" s="85"/>
      <c r="P13" s="85"/>
      <c r="Q13" s="85"/>
      <c r="R13" s="85"/>
      <c r="S13" s="85"/>
      <c r="T13" s="85"/>
      <c r="U13" s="85"/>
      <c r="V13" s="85"/>
      <c r="W13" s="85"/>
      <c r="X13" s="13"/>
      <c r="Y13" s="13"/>
      <c r="Z13" s="13"/>
      <c r="AA13" s="13"/>
      <c r="AB13" s="14"/>
    </row>
    <row r="14" spans="1:28" s="10" customFormat="1" x14ac:dyDescent="0.45">
      <c r="A14" s="106"/>
      <c r="B14" s="107"/>
      <c r="C14" s="107"/>
      <c r="D14" s="108"/>
      <c r="E14" s="86" t="s">
        <v>32</v>
      </c>
      <c r="F14" s="87"/>
      <c r="G14" s="87"/>
      <c r="H14" s="87"/>
      <c r="I14" s="87"/>
      <c r="J14" s="87"/>
      <c r="K14" s="87"/>
      <c r="L14" s="87"/>
      <c r="M14" s="87"/>
      <c r="N14" s="87"/>
      <c r="O14" s="87"/>
      <c r="P14" s="87"/>
      <c r="Q14" s="87"/>
      <c r="R14" s="87"/>
      <c r="S14" s="87"/>
      <c r="T14" s="87"/>
      <c r="U14" s="87"/>
      <c r="V14" s="87"/>
      <c r="W14" s="87"/>
      <c r="X14" s="11"/>
      <c r="Y14" s="11"/>
      <c r="Z14" s="11"/>
      <c r="AA14" s="11"/>
      <c r="AB14" s="12"/>
    </row>
    <row r="15" spans="1:28" s="10" customFormat="1" x14ac:dyDescent="0.45">
      <c r="A15" s="106"/>
      <c r="B15" s="107"/>
      <c r="C15" s="107"/>
      <c r="D15" s="108"/>
      <c r="E15" s="84" t="s">
        <v>14</v>
      </c>
      <c r="F15" s="85"/>
      <c r="G15" s="85"/>
      <c r="H15" s="85"/>
      <c r="I15" s="85"/>
      <c r="J15" s="85"/>
      <c r="K15" s="85"/>
      <c r="L15" s="85"/>
      <c r="M15" s="85"/>
      <c r="N15" s="85"/>
      <c r="O15" s="85"/>
      <c r="P15" s="85"/>
      <c r="Q15" s="85"/>
      <c r="R15" s="85"/>
      <c r="S15" s="85"/>
      <c r="T15" s="85"/>
      <c r="U15" s="85"/>
      <c r="V15" s="85"/>
      <c r="W15" s="85"/>
      <c r="X15" s="13"/>
      <c r="Y15" s="13"/>
      <c r="Z15" s="13"/>
      <c r="AA15" s="13"/>
      <c r="AB15" s="14"/>
    </row>
    <row r="16" spans="1:28" s="10" customFormat="1" x14ac:dyDescent="0.45">
      <c r="A16" s="106"/>
      <c r="B16" s="107"/>
      <c r="C16" s="107"/>
      <c r="D16" s="108"/>
      <c r="E16" s="86" t="s">
        <v>15</v>
      </c>
      <c r="F16" s="87"/>
      <c r="G16" s="87"/>
      <c r="H16" s="87"/>
      <c r="I16" s="87"/>
      <c r="J16" s="87"/>
      <c r="K16" s="87"/>
      <c r="L16" s="87"/>
      <c r="M16" s="87"/>
      <c r="N16" s="87"/>
      <c r="O16" s="87"/>
      <c r="P16" s="87"/>
      <c r="Q16" s="87"/>
      <c r="R16" s="87"/>
      <c r="S16" s="87"/>
      <c r="T16" s="87"/>
      <c r="U16" s="87"/>
      <c r="V16" s="87"/>
      <c r="W16" s="87"/>
      <c r="X16" s="11"/>
      <c r="Y16" s="11"/>
      <c r="Z16" s="11"/>
      <c r="AA16" s="11"/>
      <c r="AB16" s="12"/>
    </row>
    <row r="17" spans="1:28" s="10" customFormat="1" x14ac:dyDescent="0.45">
      <c r="A17" s="106"/>
      <c r="B17" s="107"/>
      <c r="C17" s="107"/>
      <c r="D17" s="108"/>
      <c r="E17" s="84" t="s">
        <v>16</v>
      </c>
      <c r="F17" s="85"/>
      <c r="G17" s="85"/>
      <c r="H17" s="85"/>
      <c r="I17" s="85"/>
      <c r="J17" s="85"/>
      <c r="K17" s="85"/>
      <c r="L17" s="85"/>
      <c r="M17" s="85"/>
      <c r="N17" s="85"/>
      <c r="O17" s="85"/>
      <c r="P17" s="85"/>
      <c r="Q17" s="85"/>
      <c r="R17" s="85"/>
      <c r="S17" s="85"/>
      <c r="T17" s="85"/>
      <c r="U17" s="85"/>
      <c r="V17" s="85"/>
      <c r="W17" s="85"/>
      <c r="X17" s="13"/>
      <c r="Y17" s="13"/>
      <c r="Z17" s="13"/>
      <c r="AA17" s="13"/>
      <c r="AB17" s="14"/>
    </row>
    <row r="18" spans="1:28" s="10" customFormat="1" x14ac:dyDescent="0.45">
      <c r="A18" s="106"/>
      <c r="B18" s="107"/>
      <c r="C18" s="107"/>
      <c r="D18" s="108"/>
      <c r="E18" s="86" t="s">
        <v>33</v>
      </c>
      <c r="F18" s="87"/>
      <c r="G18" s="87"/>
      <c r="H18" s="87"/>
      <c r="I18" s="87"/>
      <c r="J18" s="87"/>
      <c r="K18" s="87"/>
      <c r="L18" s="87"/>
      <c r="M18" s="87"/>
      <c r="N18" s="87"/>
      <c r="O18" s="87"/>
      <c r="P18" s="87"/>
      <c r="Q18" s="87"/>
      <c r="R18" s="87"/>
      <c r="S18" s="87"/>
      <c r="T18" s="87"/>
      <c r="U18" s="87"/>
      <c r="V18" s="87"/>
      <c r="W18" s="87"/>
      <c r="X18" s="11"/>
      <c r="Y18" s="11"/>
      <c r="Z18" s="11"/>
      <c r="AA18" s="11"/>
      <c r="AB18" s="12"/>
    </row>
    <row r="19" spans="1:28" s="10" customFormat="1" x14ac:dyDescent="0.45">
      <c r="A19" s="106"/>
      <c r="B19" s="107"/>
      <c r="C19" s="107"/>
      <c r="D19" s="108"/>
      <c r="E19" s="84" t="s">
        <v>18</v>
      </c>
      <c r="F19" s="85"/>
      <c r="G19" s="85"/>
      <c r="H19" s="85"/>
      <c r="I19" s="85"/>
      <c r="J19" s="85"/>
      <c r="K19" s="85"/>
      <c r="L19" s="85"/>
      <c r="M19" s="85"/>
      <c r="N19" s="85"/>
      <c r="O19" s="85"/>
      <c r="P19" s="85"/>
      <c r="Q19" s="85"/>
      <c r="R19" s="85"/>
      <c r="S19" s="85"/>
      <c r="T19" s="85"/>
      <c r="U19" s="85"/>
      <c r="V19" s="85"/>
      <c r="W19" s="85"/>
      <c r="X19" s="13"/>
      <c r="Y19" s="13"/>
      <c r="Z19" s="13"/>
      <c r="AA19" s="13"/>
      <c r="AB19" s="14"/>
    </row>
    <row r="20" spans="1:28" s="10" customFormat="1" ht="38.1" customHeight="1" thickBot="1" x14ac:dyDescent="0.5">
      <c r="A20" s="109"/>
      <c r="B20" s="110"/>
      <c r="C20" s="110"/>
      <c r="D20" s="111"/>
      <c r="E20" s="89" t="s">
        <v>34</v>
      </c>
      <c r="F20" s="90"/>
      <c r="G20" s="90"/>
      <c r="H20" s="90"/>
      <c r="I20" s="90"/>
      <c r="J20" s="90"/>
      <c r="K20" s="90"/>
      <c r="L20" s="90"/>
      <c r="M20" s="90"/>
      <c r="N20" s="90"/>
      <c r="O20" s="90"/>
      <c r="P20" s="90"/>
      <c r="Q20" s="90"/>
      <c r="R20" s="90"/>
      <c r="S20" s="90"/>
      <c r="T20" s="90"/>
      <c r="U20" s="90"/>
      <c r="V20" s="90"/>
      <c r="W20" s="90"/>
      <c r="X20" s="15"/>
      <c r="Y20" s="15"/>
      <c r="Z20" s="15"/>
      <c r="AA20" s="15"/>
      <c r="AB20" s="16"/>
    </row>
    <row r="21" spans="1:28" s="10" customFormat="1" ht="18.899999999999999" customHeight="1" x14ac:dyDescent="0.45">
      <c r="A21" s="91" t="s">
        <v>20</v>
      </c>
      <c r="B21" s="74"/>
      <c r="C21" s="74"/>
      <c r="D21" s="92"/>
      <c r="E21" s="98" t="s">
        <v>21</v>
      </c>
      <c r="F21" s="99"/>
      <c r="G21" s="99"/>
      <c r="H21" s="99"/>
      <c r="I21" s="99"/>
      <c r="J21" s="99"/>
      <c r="K21" s="99"/>
      <c r="L21" s="99"/>
      <c r="M21" s="99"/>
      <c r="N21" s="99"/>
      <c r="O21" s="99"/>
      <c r="P21" s="99"/>
      <c r="Q21" s="99"/>
      <c r="R21" s="99"/>
      <c r="S21" s="99"/>
      <c r="T21" s="99"/>
      <c r="U21" s="99"/>
      <c r="V21" s="99"/>
      <c r="W21" s="99"/>
      <c r="X21" s="17"/>
      <c r="Y21" s="17"/>
      <c r="Z21" s="17"/>
      <c r="AA21" s="17"/>
      <c r="AB21" s="18"/>
    </row>
    <row r="22" spans="1:28" s="10" customFormat="1" ht="18.899999999999999" customHeight="1" x14ac:dyDescent="0.45">
      <c r="A22" s="93"/>
      <c r="B22" s="77"/>
      <c r="C22" s="77"/>
      <c r="D22" s="94"/>
      <c r="E22" s="123" t="s">
        <v>35</v>
      </c>
      <c r="F22" s="124"/>
      <c r="G22" s="124"/>
      <c r="H22" s="124"/>
      <c r="I22" s="124"/>
      <c r="J22" s="124"/>
      <c r="K22" s="124"/>
      <c r="L22" s="124"/>
      <c r="M22" s="124"/>
      <c r="N22" s="124"/>
      <c r="O22" s="124"/>
      <c r="P22" s="124"/>
      <c r="Q22" s="124"/>
      <c r="R22" s="124"/>
      <c r="S22" s="124"/>
      <c r="T22" s="124"/>
      <c r="U22" s="124"/>
      <c r="V22" s="124"/>
      <c r="W22" s="125"/>
      <c r="X22" s="29"/>
      <c r="Y22" s="29"/>
      <c r="Z22" s="29"/>
      <c r="AA22" s="29"/>
      <c r="AB22" s="30"/>
    </row>
    <row r="23" spans="1:28" s="10" customFormat="1" ht="38.1" customHeight="1" x14ac:dyDescent="0.45">
      <c r="A23" s="93"/>
      <c r="B23" s="77"/>
      <c r="C23" s="77"/>
      <c r="D23" s="94"/>
      <c r="E23" s="129" t="s">
        <v>36</v>
      </c>
      <c r="F23" s="130"/>
      <c r="G23" s="130"/>
      <c r="H23" s="130"/>
      <c r="I23" s="130"/>
      <c r="J23" s="130"/>
      <c r="K23" s="130"/>
      <c r="L23" s="130"/>
      <c r="M23" s="130"/>
      <c r="N23" s="130"/>
      <c r="O23" s="130"/>
      <c r="P23" s="130"/>
      <c r="Q23" s="130"/>
      <c r="R23" s="130"/>
      <c r="S23" s="130"/>
      <c r="T23" s="130"/>
      <c r="U23" s="130"/>
      <c r="V23" s="130"/>
      <c r="W23" s="131"/>
      <c r="X23" s="31"/>
      <c r="Y23" s="31"/>
      <c r="Z23" s="31"/>
      <c r="AA23" s="31"/>
      <c r="AB23" s="32"/>
    </row>
    <row r="24" spans="1:28" s="10" customFormat="1" x14ac:dyDescent="0.45">
      <c r="A24" s="93"/>
      <c r="B24" s="77"/>
      <c r="C24" s="77"/>
      <c r="D24" s="94"/>
      <c r="E24" s="86" t="s">
        <v>23</v>
      </c>
      <c r="F24" s="87"/>
      <c r="G24" s="87"/>
      <c r="H24" s="87"/>
      <c r="I24" s="87"/>
      <c r="J24" s="87"/>
      <c r="K24" s="87"/>
      <c r="L24" s="87"/>
      <c r="M24" s="87"/>
      <c r="N24" s="87"/>
      <c r="O24" s="87"/>
      <c r="P24" s="87"/>
      <c r="Q24" s="87"/>
      <c r="R24" s="87"/>
      <c r="S24" s="87"/>
      <c r="T24" s="87"/>
      <c r="U24" s="87"/>
      <c r="V24" s="87"/>
      <c r="W24" s="87"/>
      <c r="X24" s="11"/>
      <c r="Y24" s="11"/>
      <c r="Z24" s="11"/>
      <c r="AA24" s="11"/>
      <c r="AB24" s="12"/>
    </row>
    <row r="25" spans="1:28" s="10" customFormat="1" ht="38.1" customHeight="1" x14ac:dyDescent="0.45">
      <c r="A25" s="93"/>
      <c r="B25" s="77"/>
      <c r="C25" s="77"/>
      <c r="D25" s="94"/>
      <c r="E25" s="84" t="s">
        <v>24</v>
      </c>
      <c r="F25" s="85"/>
      <c r="G25" s="85"/>
      <c r="H25" s="85"/>
      <c r="I25" s="85"/>
      <c r="J25" s="85"/>
      <c r="K25" s="85"/>
      <c r="L25" s="85"/>
      <c r="M25" s="85"/>
      <c r="N25" s="85"/>
      <c r="O25" s="85"/>
      <c r="P25" s="85"/>
      <c r="Q25" s="85"/>
      <c r="R25" s="85"/>
      <c r="S25" s="85"/>
      <c r="T25" s="85"/>
      <c r="U25" s="85"/>
      <c r="V25" s="85"/>
      <c r="W25" s="85"/>
      <c r="X25" s="13"/>
      <c r="Y25" s="13"/>
      <c r="Z25" s="13"/>
      <c r="AA25" s="13"/>
      <c r="AB25" s="14"/>
    </row>
    <row r="26" spans="1:28" s="10" customFormat="1" ht="18" thickBot="1" x14ac:dyDescent="0.5">
      <c r="A26" s="95"/>
      <c r="B26" s="96"/>
      <c r="C26" s="96"/>
      <c r="D26" s="97"/>
      <c r="E26" s="89" t="s">
        <v>25</v>
      </c>
      <c r="F26" s="90"/>
      <c r="G26" s="90"/>
      <c r="H26" s="90"/>
      <c r="I26" s="90"/>
      <c r="J26" s="90"/>
      <c r="K26" s="90"/>
      <c r="L26" s="90"/>
      <c r="M26" s="90"/>
      <c r="N26" s="90"/>
      <c r="O26" s="90"/>
      <c r="P26" s="90"/>
      <c r="Q26" s="90"/>
      <c r="R26" s="90"/>
      <c r="S26" s="90"/>
      <c r="T26" s="90"/>
      <c r="U26" s="90"/>
      <c r="V26" s="90"/>
      <c r="W26" s="90"/>
      <c r="X26" s="15"/>
      <c r="Y26" s="15"/>
      <c r="Z26" s="15"/>
      <c r="AA26" s="15"/>
      <c r="AB26" s="16"/>
    </row>
    <row r="27" spans="1:28" s="10" customFormat="1" x14ac:dyDescent="0.45">
      <c r="A27" s="93" t="s">
        <v>26</v>
      </c>
      <c r="B27" s="77"/>
      <c r="C27" s="77"/>
      <c r="D27" s="94"/>
      <c r="E27" s="98" t="s">
        <v>27</v>
      </c>
      <c r="F27" s="99"/>
      <c r="G27" s="99"/>
      <c r="H27" s="99"/>
      <c r="I27" s="99"/>
      <c r="J27" s="99"/>
      <c r="K27" s="99"/>
      <c r="L27" s="99"/>
      <c r="M27" s="99"/>
      <c r="N27" s="99"/>
      <c r="O27" s="99"/>
      <c r="P27" s="99"/>
      <c r="Q27" s="99"/>
      <c r="R27" s="99"/>
      <c r="S27" s="99"/>
      <c r="T27" s="99"/>
      <c r="U27" s="99"/>
      <c r="V27" s="99"/>
      <c r="W27" s="99"/>
      <c r="X27" s="17"/>
      <c r="Y27" s="17"/>
      <c r="Z27" s="17"/>
      <c r="AA27" s="17"/>
      <c r="AB27" s="18"/>
    </row>
    <row r="28" spans="1:28" s="10" customFormat="1" ht="38.1" customHeight="1" thickBot="1" x14ac:dyDescent="0.5">
      <c r="A28" s="95"/>
      <c r="B28" s="96"/>
      <c r="C28" s="96"/>
      <c r="D28" s="97"/>
      <c r="E28" s="127" t="s">
        <v>28</v>
      </c>
      <c r="F28" s="128"/>
      <c r="G28" s="128"/>
      <c r="H28" s="128"/>
      <c r="I28" s="128"/>
      <c r="J28" s="128"/>
      <c r="K28" s="128"/>
      <c r="L28" s="128"/>
      <c r="M28" s="128"/>
      <c r="N28" s="128"/>
      <c r="O28" s="128"/>
      <c r="P28" s="128"/>
      <c r="Q28" s="128"/>
      <c r="R28" s="128"/>
      <c r="S28" s="128"/>
      <c r="T28" s="128"/>
      <c r="U28" s="128"/>
      <c r="V28" s="128"/>
      <c r="W28" s="128"/>
      <c r="X28" s="33"/>
      <c r="Y28" s="33"/>
      <c r="Z28" s="33"/>
      <c r="AA28" s="33"/>
      <c r="AB28" s="34"/>
    </row>
    <row r="29" spans="1:28" x14ac:dyDescent="0.45">
      <c r="A29" s="120" t="s">
        <v>29</v>
      </c>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row>
    <row r="30" spans="1:28" ht="27" thickBot="1" x14ac:dyDescent="0.5">
      <c r="A30" s="88" t="str">
        <f>A2</f>
        <v>普通救命講習Ⅲ 効果確認表</v>
      </c>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row>
    <row r="31" spans="1:28" ht="18" thickBot="1" x14ac:dyDescent="0.5">
      <c r="A31" s="1"/>
      <c r="B31" s="1"/>
      <c r="C31" s="1"/>
      <c r="D31" s="1"/>
      <c r="E31" s="1"/>
      <c r="F31" s="1"/>
      <c r="G31" s="1"/>
      <c r="H31" s="1"/>
      <c r="I31" s="1"/>
      <c r="J31" s="1"/>
      <c r="K31" s="1"/>
      <c r="L31" s="1"/>
      <c r="M31" s="1"/>
      <c r="N31" s="1"/>
      <c r="O31" s="1"/>
      <c r="P31" s="1"/>
      <c r="Q31" s="1"/>
      <c r="R31" s="1"/>
      <c r="S31" s="59" t="str">
        <f>S3</f>
        <v>評価者氏名</v>
      </c>
      <c r="T31" s="60"/>
      <c r="U31" s="60"/>
      <c r="V31" s="60"/>
      <c r="W31" s="61"/>
      <c r="X31" s="60"/>
      <c r="Y31" s="60"/>
      <c r="Z31" s="60"/>
      <c r="AA31" s="60"/>
      <c r="AB31" s="126"/>
    </row>
    <row r="32" spans="1:28" ht="18.75" customHeight="1" x14ac:dyDescent="0.45">
      <c r="A32" s="64" t="str">
        <f>A4</f>
        <v>区分</v>
      </c>
      <c r="B32" s="65"/>
      <c r="C32" s="65"/>
      <c r="D32" s="66"/>
      <c r="E32" s="73" t="str">
        <f>E4</f>
        <v>効果確認項目</v>
      </c>
      <c r="F32" s="74"/>
      <c r="G32" s="74"/>
      <c r="H32" s="74"/>
      <c r="I32" s="74"/>
      <c r="J32" s="74"/>
      <c r="K32" s="74"/>
      <c r="L32" s="74"/>
      <c r="M32" s="74"/>
      <c r="N32" s="74"/>
      <c r="O32" s="74"/>
      <c r="P32" s="74"/>
      <c r="Q32" s="74"/>
      <c r="R32" s="74"/>
      <c r="S32" s="74"/>
      <c r="T32" s="74"/>
      <c r="U32" s="74"/>
      <c r="V32" s="74"/>
      <c r="W32" s="75"/>
      <c r="X32" s="82" t="str">
        <f>X4</f>
        <v>受講者番号・氏名</v>
      </c>
      <c r="Y32" s="82"/>
      <c r="Z32" s="82"/>
      <c r="AA32" s="82"/>
      <c r="AB32" s="83"/>
    </row>
    <row r="33" spans="1:28" x14ac:dyDescent="0.45">
      <c r="A33" s="67"/>
      <c r="B33" s="68"/>
      <c r="C33" s="68"/>
      <c r="D33" s="69"/>
      <c r="E33" s="76"/>
      <c r="F33" s="77"/>
      <c r="G33" s="77"/>
      <c r="H33" s="77"/>
      <c r="I33" s="77"/>
      <c r="J33" s="77"/>
      <c r="K33" s="77"/>
      <c r="L33" s="77"/>
      <c r="M33" s="77"/>
      <c r="N33" s="77"/>
      <c r="O33" s="77"/>
      <c r="P33" s="77"/>
      <c r="Q33" s="77"/>
      <c r="R33" s="77"/>
      <c r="S33" s="77"/>
      <c r="T33" s="77"/>
      <c r="U33" s="77"/>
      <c r="V33" s="77"/>
      <c r="W33" s="78"/>
      <c r="X33" s="4">
        <v>6</v>
      </c>
      <c r="Y33" s="4">
        <v>7</v>
      </c>
      <c r="Z33" s="4">
        <v>8</v>
      </c>
      <c r="AA33" s="4">
        <v>9</v>
      </c>
      <c r="AB33" s="35">
        <v>10</v>
      </c>
    </row>
    <row r="34" spans="1:28" ht="110.1" customHeight="1" thickBot="1" x14ac:dyDescent="0.5">
      <c r="A34" s="70"/>
      <c r="B34" s="71"/>
      <c r="C34" s="71"/>
      <c r="D34" s="72"/>
      <c r="E34" s="79"/>
      <c r="F34" s="80"/>
      <c r="G34" s="80"/>
      <c r="H34" s="80"/>
      <c r="I34" s="80"/>
      <c r="J34" s="80"/>
      <c r="K34" s="80"/>
      <c r="L34" s="80"/>
      <c r="M34" s="80"/>
      <c r="N34" s="80"/>
      <c r="O34" s="80"/>
      <c r="P34" s="80"/>
      <c r="Q34" s="80"/>
      <c r="R34" s="80"/>
      <c r="S34" s="80"/>
      <c r="T34" s="80"/>
      <c r="U34" s="80"/>
      <c r="V34" s="80"/>
      <c r="W34" s="81"/>
      <c r="X34" s="36"/>
      <c r="Y34" s="36"/>
      <c r="Z34" s="36"/>
      <c r="AA34" s="36"/>
      <c r="AB34" s="37"/>
    </row>
    <row r="35" spans="1:28" s="10" customFormat="1" ht="18" thickTop="1" x14ac:dyDescent="0.45">
      <c r="A35" s="103" t="str">
        <f>A7</f>
        <v>心肺蘇生法</v>
      </c>
      <c r="B35" s="104"/>
      <c r="C35" s="104"/>
      <c r="D35" s="105"/>
      <c r="E35" s="112" t="str">
        <f t="shared" ref="E35:E56" si="0">E7</f>
        <v>倒れている人に近寄る前に周囲の状況が安全かどうかを確認したか</v>
      </c>
      <c r="F35" s="113"/>
      <c r="G35" s="113"/>
      <c r="H35" s="113"/>
      <c r="I35" s="113"/>
      <c r="J35" s="113"/>
      <c r="K35" s="113"/>
      <c r="L35" s="113"/>
      <c r="M35" s="113"/>
      <c r="N35" s="113"/>
      <c r="O35" s="113"/>
      <c r="P35" s="113"/>
      <c r="Q35" s="113"/>
      <c r="R35" s="113"/>
      <c r="S35" s="113"/>
      <c r="T35" s="113"/>
      <c r="U35" s="113"/>
      <c r="V35" s="113"/>
      <c r="W35" s="113"/>
      <c r="X35" s="7"/>
      <c r="Y35" s="8"/>
      <c r="Z35" s="8"/>
      <c r="AA35" s="8"/>
      <c r="AB35" s="9"/>
    </row>
    <row r="36" spans="1:28" s="10" customFormat="1" ht="18.899999999999999" customHeight="1" x14ac:dyDescent="0.45">
      <c r="A36" s="106"/>
      <c r="B36" s="107"/>
      <c r="C36" s="107"/>
      <c r="D36" s="108"/>
      <c r="E36" s="121" t="str">
        <f t="shared" si="0"/>
        <v>肩を叩きながら呼びかけ、応答や目的のある仕草があるかを確認したか</v>
      </c>
      <c r="F36" s="122"/>
      <c r="G36" s="122"/>
      <c r="H36" s="122"/>
      <c r="I36" s="122"/>
      <c r="J36" s="122"/>
      <c r="K36" s="122"/>
      <c r="L36" s="122"/>
      <c r="M36" s="122"/>
      <c r="N36" s="122"/>
      <c r="O36" s="122"/>
      <c r="P36" s="122"/>
      <c r="Q36" s="122"/>
      <c r="R36" s="122"/>
      <c r="S36" s="122"/>
      <c r="T36" s="122"/>
      <c r="U36" s="122"/>
      <c r="V36" s="122"/>
      <c r="W36" s="122"/>
      <c r="X36" s="11"/>
      <c r="Y36" s="11"/>
      <c r="Z36" s="11"/>
      <c r="AA36" s="11"/>
      <c r="AB36" s="12"/>
    </row>
    <row r="37" spans="1:28" s="10" customFormat="1" ht="18.899999999999999" customHeight="1" x14ac:dyDescent="0.45">
      <c r="A37" s="106"/>
      <c r="B37" s="107"/>
      <c r="C37" s="107"/>
      <c r="D37" s="108"/>
      <c r="E37" s="112" t="str">
        <f t="shared" si="0"/>
        <v>周囲の人に声をかけ、応援を呼んだか</v>
      </c>
      <c r="F37" s="113"/>
      <c r="G37" s="113"/>
      <c r="H37" s="113"/>
      <c r="I37" s="113"/>
      <c r="J37" s="113"/>
      <c r="K37" s="113"/>
      <c r="L37" s="113"/>
      <c r="M37" s="113"/>
      <c r="N37" s="113"/>
      <c r="O37" s="113"/>
      <c r="P37" s="113"/>
      <c r="Q37" s="113"/>
      <c r="R37" s="113"/>
      <c r="S37" s="113"/>
      <c r="T37" s="113"/>
      <c r="U37" s="113"/>
      <c r="V37" s="113"/>
      <c r="W37" s="113"/>
      <c r="X37" s="13"/>
      <c r="Y37" s="13"/>
      <c r="Z37" s="13"/>
      <c r="AA37" s="13"/>
      <c r="AB37" s="14"/>
    </row>
    <row r="38" spans="1:28" s="10" customFormat="1" ht="18.899999999999999" customHeight="1" x14ac:dyDescent="0.45">
      <c r="A38" s="106"/>
      <c r="B38" s="107"/>
      <c r="C38" s="107"/>
      <c r="D38" s="108"/>
      <c r="E38" s="121" t="str">
        <f t="shared" si="0"/>
        <v>119番通報・AED手配を依頼したか</v>
      </c>
      <c r="F38" s="122"/>
      <c r="G38" s="122"/>
      <c r="H38" s="122"/>
      <c r="I38" s="122"/>
      <c r="J38" s="122"/>
      <c r="K38" s="122"/>
      <c r="L38" s="122"/>
      <c r="M38" s="122"/>
      <c r="N38" s="122"/>
      <c r="O38" s="122"/>
      <c r="P38" s="122"/>
      <c r="Q38" s="122"/>
      <c r="R38" s="122"/>
      <c r="S38" s="122"/>
      <c r="T38" s="122"/>
      <c r="U38" s="122"/>
      <c r="V38" s="122"/>
      <c r="W38" s="122"/>
      <c r="X38" s="11"/>
      <c r="Y38" s="11"/>
      <c r="Z38" s="11"/>
      <c r="AA38" s="11"/>
      <c r="AB38" s="12"/>
    </row>
    <row r="39" spans="1:28" s="10" customFormat="1" ht="18.899999999999999" customHeight="1" x14ac:dyDescent="0.45">
      <c r="A39" s="106"/>
      <c r="B39" s="107"/>
      <c r="C39" s="107"/>
      <c r="D39" s="108"/>
      <c r="E39" s="112" t="str">
        <f t="shared" si="0"/>
        <v>呼吸（胸と腹部が上がったり下がったりする動き）を観察したか</v>
      </c>
      <c r="F39" s="113"/>
      <c r="G39" s="113"/>
      <c r="H39" s="113"/>
      <c r="I39" s="113"/>
      <c r="J39" s="113"/>
      <c r="K39" s="113"/>
      <c r="L39" s="113"/>
      <c r="M39" s="113"/>
      <c r="N39" s="113"/>
      <c r="O39" s="113"/>
      <c r="P39" s="113"/>
      <c r="Q39" s="113"/>
      <c r="R39" s="113"/>
      <c r="S39" s="113"/>
      <c r="T39" s="113"/>
      <c r="U39" s="113"/>
      <c r="V39" s="113"/>
      <c r="W39" s="113"/>
      <c r="X39" s="13"/>
      <c r="Y39" s="13"/>
      <c r="Z39" s="13"/>
      <c r="AA39" s="13"/>
      <c r="AB39" s="14"/>
    </row>
    <row r="40" spans="1:28" s="10" customFormat="1" ht="18.899999999999999" customHeight="1" x14ac:dyDescent="0.45">
      <c r="A40" s="106"/>
      <c r="B40" s="107"/>
      <c r="C40" s="107"/>
      <c r="D40" s="108"/>
      <c r="E40" s="121" t="str">
        <f t="shared" si="0"/>
        <v>呼吸していない（わからない）と判断した場合、直ちに胸骨圧迫を開始したか</v>
      </c>
      <c r="F40" s="122"/>
      <c r="G40" s="122"/>
      <c r="H40" s="122"/>
      <c r="I40" s="122"/>
      <c r="J40" s="122"/>
      <c r="K40" s="122"/>
      <c r="L40" s="122"/>
      <c r="M40" s="122"/>
      <c r="N40" s="122"/>
      <c r="O40" s="122"/>
      <c r="P40" s="122"/>
      <c r="Q40" s="122"/>
      <c r="R40" s="122"/>
      <c r="S40" s="122"/>
      <c r="T40" s="122"/>
      <c r="U40" s="122"/>
      <c r="V40" s="122"/>
      <c r="W40" s="122"/>
      <c r="X40" s="11"/>
      <c r="Y40" s="11"/>
      <c r="Z40" s="11"/>
      <c r="AA40" s="11"/>
      <c r="AB40" s="12"/>
    </row>
    <row r="41" spans="1:28" s="10" customFormat="1" ht="18.899999999999999" customHeight="1" x14ac:dyDescent="0.45">
      <c r="A41" s="106"/>
      <c r="B41" s="107"/>
      <c r="C41" s="107"/>
      <c r="D41" s="108"/>
      <c r="E41" s="112" t="str">
        <f t="shared" si="0"/>
        <v>胸骨圧迫の部位（胸骨の下半分）は適切か</v>
      </c>
      <c r="F41" s="113"/>
      <c r="G41" s="113"/>
      <c r="H41" s="113"/>
      <c r="I41" s="113"/>
      <c r="J41" s="113"/>
      <c r="K41" s="113"/>
      <c r="L41" s="113"/>
      <c r="M41" s="113"/>
      <c r="N41" s="113"/>
      <c r="O41" s="113"/>
      <c r="P41" s="113"/>
      <c r="Q41" s="113"/>
      <c r="R41" s="113"/>
      <c r="S41" s="113"/>
      <c r="T41" s="113"/>
      <c r="U41" s="113"/>
      <c r="V41" s="113"/>
      <c r="W41" s="113"/>
      <c r="X41" s="13"/>
      <c r="Y41" s="13"/>
      <c r="Z41" s="13"/>
      <c r="AA41" s="13"/>
      <c r="AB41" s="14"/>
    </row>
    <row r="42" spans="1:28" s="10" customFormat="1" ht="18.899999999999999" customHeight="1" x14ac:dyDescent="0.45">
      <c r="A42" s="106"/>
      <c r="B42" s="107"/>
      <c r="C42" s="107"/>
      <c r="D42" s="108"/>
      <c r="E42" s="121" t="str">
        <f t="shared" si="0"/>
        <v>胸骨圧迫の深さ（胸の厚さの約1/3）・胸骨圧迫の解除は正しく行われたか</v>
      </c>
      <c r="F42" s="122"/>
      <c r="G42" s="122"/>
      <c r="H42" s="122"/>
      <c r="I42" s="122"/>
      <c r="J42" s="122"/>
      <c r="K42" s="122"/>
      <c r="L42" s="122"/>
      <c r="M42" s="122"/>
      <c r="N42" s="122"/>
      <c r="O42" s="122"/>
      <c r="P42" s="122"/>
      <c r="Q42" s="122"/>
      <c r="R42" s="122"/>
      <c r="S42" s="122"/>
      <c r="T42" s="122"/>
      <c r="U42" s="122"/>
      <c r="V42" s="122"/>
      <c r="W42" s="122"/>
      <c r="X42" s="11"/>
      <c r="Y42" s="11"/>
      <c r="Z42" s="11"/>
      <c r="AA42" s="11"/>
      <c r="AB42" s="12"/>
    </row>
    <row r="43" spans="1:28" s="10" customFormat="1" ht="18.899999999999999" customHeight="1" x14ac:dyDescent="0.45">
      <c r="A43" s="106"/>
      <c r="B43" s="107"/>
      <c r="C43" s="107"/>
      <c r="D43" s="108"/>
      <c r="E43" s="112" t="str">
        <f t="shared" si="0"/>
        <v>胸骨圧迫のテンポ（100回〜120回/分）は正しいか</v>
      </c>
      <c r="F43" s="113"/>
      <c r="G43" s="113"/>
      <c r="H43" s="113"/>
      <c r="I43" s="113"/>
      <c r="J43" s="113"/>
      <c r="K43" s="113"/>
      <c r="L43" s="113"/>
      <c r="M43" s="113"/>
      <c r="N43" s="113"/>
      <c r="O43" s="113"/>
      <c r="P43" s="113"/>
      <c r="Q43" s="113"/>
      <c r="R43" s="113"/>
      <c r="S43" s="113"/>
      <c r="T43" s="113"/>
      <c r="U43" s="113"/>
      <c r="V43" s="113"/>
      <c r="W43" s="113"/>
      <c r="X43" s="13"/>
      <c r="Y43" s="13"/>
      <c r="Z43" s="13"/>
      <c r="AA43" s="13"/>
      <c r="AB43" s="14"/>
    </row>
    <row r="44" spans="1:28" s="10" customFormat="1" ht="18.899999999999999" customHeight="1" x14ac:dyDescent="0.45">
      <c r="A44" s="106"/>
      <c r="B44" s="107"/>
      <c r="C44" s="107"/>
      <c r="D44" s="108"/>
      <c r="E44" s="121" t="str">
        <f t="shared" si="0"/>
        <v>気道確保（頭部後屈あご先挙上法）は正しく行われたか</v>
      </c>
      <c r="F44" s="122"/>
      <c r="G44" s="122"/>
      <c r="H44" s="122"/>
      <c r="I44" s="122"/>
      <c r="J44" s="122"/>
      <c r="K44" s="122"/>
      <c r="L44" s="122"/>
      <c r="M44" s="122"/>
      <c r="N44" s="122"/>
      <c r="O44" s="122"/>
      <c r="P44" s="122"/>
      <c r="Q44" s="122"/>
      <c r="R44" s="122"/>
      <c r="S44" s="122"/>
      <c r="T44" s="122"/>
      <c r="U44" s="122"/>
      <c r="V44" s="122"/>
      <c r="W44" s="122"/>
      <c r="X44" s="11"/>
      <c r="Y44" s="11"/>
      <c r="Z44" s="11"/>
      <c r="AA44" s="11"/>
      <c r="AB44" s="12"/>
    </row>
    <row r="45" spans="1:28" s="10" customFormat="1" ht="18.899999999999999" customHeight="1" x14ac:dyDescent="0.45">
      <c r="A45" s="106"/>
      <c r="B45" s="107"/>
      <c r="C45" s="107"/>
      <c r="D45" s="108"/>
      <c r="E45" s="112" t="str">
        <f t="shared" si="0"/>
        <v>人工呼吸の吹き込み時間（約1秒）・吹き込み量（胸が軽く上がる程度）は適切か</v>
      </c>
      <c r="F45" s="113"/>
      <c r="G45" s="113"/>
      <c r="H45" s="113"/>
      <c r="I45" s="113"/>
      <c r="J45" s="113"/>
      <c r="K45" s="113"/>
      <c r="L45" s="113"/>
      <c r="M45" s="113"/>
      <c r="N45" s="113"/>
      <c r="O45" s="113"/>
      <c r="P45" s="113"/>
      <c r="Q45" s="113"/>
      <c r="R45" s="113"/>
      <c r="S45" s="113"/>
      <c r="T45" s="113"/>
      <c r="U45" s="113"/>
      <c r="V45" s="113"/>
      <c r="W45" s="113"/>
      <c r="X45" s="13"/>
      <c r="Y45" s="13"/>
      <c r="Z45" s="13"/>
      <c r="AA45" s="13"/>
      <c r="AB45" s="14"/>
    </row>
    <row r="46" spans="1:28" s="10" customFormat="1" ht="18.899999999999999" customHeight="1" x14ac:dyDescent="0.45">
      <c r="A46" s="106"/>
      <c r="B46" s="107"/>
      <c r="C46" s="107"/>
      <c r="D46" s="108"/>
      <c r="E46" s="121" t="str">
        <f t="shared" si="0"/>
        <v>胸骨圧迫と人工呼吸の回数は30:2のサイクルで行っていたか</v>
      </c>
      <c r="F46" s="122"/>
      <c r="G46" s="122"/>
      <c r="H46" s="122"/>
      <c r="I46" s="122"/>
      <c r="J46" s="122"/>
      <c r="K46" s="122"/>
      <c r="L46" s="122"/>
      <c r="M46" s="122"/>
      <c r="N46" s="122"/>
      <c r="O46" s="122"/>
      <c r="P46" s="122"/>
      <c r="Q46" s="122"/>
      <c r="R46" s="122"/>
      <c r="S46" s="122"/>
      <c r="T46" s="122"/>
      <c r="U46" s="122"/>
      <c r="V46" s="122"/>
      <c r="W46" s="122"/>
      <c r="X46" s="11"/>
      <c r="Y46" s="11"/>
      <c r="Z46" s="11"/>
      <c r="AA46" s="11"/>
      <c r="AB46" s="12"/>
    </row>
    <row r="47" spans="1:28" s="10" customFormat="1" ht="18.899999999999999" customHeight="1" x14ac:dyDescent="0.45">
      <c r="A47" s="106"/>
      <c r="B47" s="107"/>
      <c r="C47" s="107"/>
      <c r="D47" s="108"/>
      <c r="E47" s="112" t="str">
        <f t="shared" si="0"/>
        <v>胸骨圧迫の中断時間を最小限にすることを意識していたか</v>
      </c>
      <c r="F47" s="113"/>
      <c r="G47" s="113"/>
      <c r="H47" s="113"/>
      <c r="I47" s="113"/>
      <c r="J47" s="113"/>
      <c r="K47" s="113"/>
      <c r="L47" s="113"/>
      <c r="M47" s="113"/>
      <c r="N47" s="113"/>
      <c r="O47" s="113"/>
      <c r="P47" s="113"/>
      <c r="Q47" s="113"/>
      <c r="R47" s="113"/>
      <c r="S47" s="113"/>
      <c r="T47" s="113"/>
      <c r="U47" s="113"/>
      <c r="V47" s="113"/>
      <c r="W47" s="113"/>
      <c r="X47" s="13"/>
      <c r="Y47" s="13"/>
      <c r="Z47" s="13"/>
      <c r="AA47" s="13"/>
      <c r="AB47" s="14"/>
    </row>
    <row r="48" spans="1:28" s="10" customFormat="1" ht="38.1" customHeight="1" thickBot="1" x14ac:dyDescent="0.5">
      <c r="A48" s="109"/>
      <c r="B48" s="110"/>
      <c r="C48" s="110"/>
      <c r="D48" s="111"/>
      <c r="E48" s="89" t="str">
        <f t="shared" si="0"/>
        <v>傷病者が呼びかけに反応したり、目的のある仕草があるまでまたは救急隊が到着するまで心肺蘇生法を継続したか</v>
      </c>
      <c r="F48" s="90"/>
      <c r="G48" s="90"/>
      <c r="H48" s="90"/>
      <c r="I48" s="90"/>
      <c r="J48" s="90"/>
      <c r="K48" s="90"/>
      <c r="L48" s="90"/>
      <c r="M48" s="90"/>
      <c r="N48" s="90"/>
      <c r="O48" s="90"/>
      <c r="P48" s="90"/>
      <c r="Q48" s="90"/>
      <c r="R48" s="90"/>
      <c r="S48" s="90"/>
      <c r="T48" s="90"/>
      <c r="U48" s="90"/>
      <c r="V48" s="90"/>
      <c r="W48" s="90"/>
      <c r="X48" s="15"/>
      <c r="Y48" s="15"/>
      <c r="Z48" s="15"/>
      <c r="AA48" s="15"/>
      <c r="AB48" s="16"/>
    </row>
    <row r="49" spans="1:28" s="10" customFormat="1" ht="18.899999999999999" customHeight="1" x14ac:dyDescent="0.45">
      <c r="A49" s="91" t="str">
        <f>A21</f>
        <v>AED</v>
      </c>
      <c r="B49" s="74"/>
      <c r="C49" s="74"/>
      <c r="D49" s="92"/>
      <c r="E49" s="112" t="str">
        <f t="shared" si="0"/>
        <v>AEDが届いたら最初に電源を入れたか</v>
      </c>
      <c r="F49" s="113"/>
      <c r="G49" s="113"/>
      <c r="H49" s="113"/>
      <c r="I49" s="113"/>
      <c r="J49" s="113"/>
      <c r="K49" s="113"/>
      <c r="L49" s="113"/>
      <c r="M49" s="113"/>
      <c r="N49" s="113"/>
      <c r="O49" s="113"/>
      <c r="P49" s="113"/>
      <c r="Q49" s="113"/>
      <c r="R49" s="113"/>
      <c r="S49" s="113"/>
      <c r="T49" s="113"/>
      <c r="U49" s="113"/>
      <c r="V49" s="113"/>
      <c r="W49" s="113"/>
      <c r="X49" s="17"/>
      <c r="Y49" s="17"/>
      <c r="Z49" s="17"/>
      <c r="AA49" s="17"/>
      <c r="AB49" s="18"/>
    </row>
    <row r="50" spans="1:28" s="10" customFormat="1" ht="18.899999999999999" customHeight="1" x14ac:dyDescent="0.45">
      <c r="A50" s="93"/>
      <c r="B50" s="77"/>
      <c r="C50" s="77"/>
      <c r="D50" s="94"/>
      <c r="E50" s="123" t="str">
        <f t="shared" si="0"/>
        <v>未就学児モードや未就学児用の電極パッドを選択したか</v>
      </c>
      <c r="F50" s="124"/>
      <c r="G50" s="124"/>
      <c r="H50" s="124"/>
      <c r="I50" s="124"/>
      <c r="J50" s="124"/>
      <c r="K50" s="124"/>
      <c r="L50" s="124"/>
      <c r="M50" s="124"/>
      <c r="N50" s="124"/>
      <c r="O50" s="124"/>
      <c r="P50" s="124"/>
      <c r="Q50" s="124"/>
      <c r="R50" s="124"/>
      <c r="S50" s="124"/>
      <c r="T50" s="124"/>
      <c r="U50" s="124"/>
      <c r="V50" s="124"/>
      <c r="W50" s="125"/>
      <c r="X50" s="29"/>
      <c r="Y50" s="29"/>
      <c r="Z50" s="29"/>
      <c r="AA50" s="29"/>
      <c r="AB50" s="30"/>
    </row>
    <row r="51" spans="1:28" s="10" customFormat="1" ht="38.1" customHeight="1" x14ac:dyDescent="0.45">
      <c r="A51" s="93"/>
      <c r="B51" s="77"/>
      <c r="C51" s="77"/>
      <c r="D51" s="94"/>
      <c r="E51" s="112" t="str">
        <f t="shared" si="0"/>
        <v>電極パッドを正しく貼り付けたか（傷病者の胸が濡れているなど場合は対処して電極パッドを貼り付けたか、また、身体が小さい場合は電極パッドが重なっていないか）</v>
      </c>
      <c r="F51" s="113"/>
      <c r="G51" s="113"/>
      <c r="H51" s="113"/>
      <c r="I51" s="113"/>
      <c r="J51" s="113"/>
      <c r="K51" s="113"/>
      <c r="L51" s="113"/>
      <c r="M51" s="113"/>
      <c r="N51" s="113"/>
      <c r="O51" s="113"/>
      <c r="P51" s="113"/>
      <c r="Q51" s="113"/>
      <c r="R51" s="113"/>
      <c r="S51" s="113"/>
      <c r="T51" s="113"/>
      <c r="U51" s="113"/>
      <c r="V51" s="113"/>
      <c r="W51" s="113"/>
      <c r="X51" s="31"/>
      <c r="Y51" s="31"/>
      <c r="Z51" s="31"/>
      <c r="AA51" s="31"/>
      <c r="AB51" s="32"/>
    </row>
    <row r="52" spans="1:28" s="10" customFormat="1" ht="18.899999999999999" customHeight="1" x14ac:dyDescent="0.45">
      <c r="A52" s="93"/>
      <c r="B52" s="77"/>
      <c r="C52" s="77"/>
      <c r="D52" s="94"/>
      <c r="E52" s="121" t="str">
        <f t="shared" si="0"/>
        <v>心電図解析時、音声ガイダンスに従い、誰も傷病者に触れていないことを確認したか</v>
      </c>
      <c r="F52" s="122"/>
      <c r="G52" s="122"/>
      <c r="H52" s="122"/>
      <c r="I52" s="122"/>
      <c r="J52" s="122"/>
      <c r="K52" s="122"/>
      <c r="L52" s="122"/>
      <c r="M52" s="122"/>
      <c r="N52" s="122"/>
      <c r="O52" s="122"/>
      <c r="P52" s="122"/>
      <c r="Q52" s="122"/>
      <c r="R52" s="122"/>
      <c r="S52" s="122"/>
      <c r="T52" s="122"/>
      <c r="U52" s="122"/>
      <c r="V52" s="122"/>
      <c r="W52" s="122"/>
      <c r="X52" s="11"/>
      <c r="Y52" s="11"/>
      <c r="Z52" s="11"/>
      <c r="AA52" s="11"/>
      <c r="AB52" s="12"/>
    </row>
    <row r="53" spans="1:28" s="10" customFormat="1" ht="38.1" customHeight="1" x14ac:dyDescent="0.45">
      <c r="A53" s="93"/>
      <c r="B53" s="77"/>
      <c r="C53" s="77"/>
      <c r="D53" s="94"/>
      <c r="E53" s="112" t="str">
        <f t="shared" si="0"/>
        <v>電気ショックの指示が出たら、再度、誰も傷病者に誰も触れていないことを確認し、電気ショックが行われたか</v>
      </c>
      <c r="F53" s="113"/>
      <c r="G53" s="113"/>
      <c r="H53" s="113"/>
      <c r="I53" s="113"/>
      <c r="J53" s="113"/>
      <c r="K53" s="113"/>
      <c r="L53" s="113"/>
      <c r="M53" s="113"/>
      <c r="N53" s="113"/>
      <c r="O53" s="113"/>
      <c r="P53" s="113"/>
      <c r="Q53" s="113"/>
      <c r="R53" s="113"/>
      <c r="S53" s="113"/>
      <c r="T53" s="113"/>
      <c r="U53" s="113"/>
      <c r="V53" s="113"/>
      <c r="W53" s="113"/>
      <c r="X53" s="13"/>
      <c r="Y53" s="13"/>
      <c r="Z53" s="13"/>
      <c r="AA53" s="13"/>
      <c r="AB53" s="14"/>
    </row>
    <row r="54" spans="1:28" s="10" customFormat="1" ht="20.100000000000001" customHeight="1" thickBot="1" x14ac:dyDescent="0.5">
      <c r="A54" s="95"/>
      <c r="B54" s="96"/>
      <c r="C54" s="96"/>
      <c r="D54" s="97"/>
      <c r="E54" s="89" t="str">
        <f t="shared" si="0"/>
        <v>音声ガイダンスに従い、直ちに胸骨圧迫から心肺蘇生を再開できたか</v>
      </c>
      <c r="F54" s="90"/>
      <c r="G54" s="90"/>
      <c r="H54" s="90"/>
      <c r="I54" s="90"/>
      <c r="J54" s="90"/>
      <c r="K54" s="90"/>
      <c r="L54" s="90"/>
      <c r="M54" s="90"/>
      <c r="N54" s="90"/>
      <c r="O54" s="90"/>
      <c r="P54" s="90"/>
      <c r="Q54" s="90"/>
      <c r="R54" s="90"/>
      <c r="S54" s="90"/>
      <c r="T54" s="90"/>
      <c r="U54" s="90"/>
      <c r="V54" s="90"/>
      <c r="W54" s="90"/>
      <c r="X54" s="15"/>
      <c r="Y54" s="15"/>
      <c r="Z54" s="15"/>
      <c r="AA54" s="15"/>
      <c r="AB54" s="16"/>
    </row>
    <row r="55" spans="1:28" s="10" customFormat="1" ht="18.899999999999999" customHeight="1" x14ac:dyDescent="0.45">
      <c r="A55" s="93" t="str">
        <f>A27</f>
        <v>救急隊への
引継ぎ</v>
      </c>
      <c r="B55" s="77"/>
      <c r="C55" s="77"/>
      <c r="D55" s="94"/>
      <c r="E55" s="112" t="str">
        <f t="shared" si="0"/>
        <v>電極パッドを剥がさず、電源を入れたまま引き継ぐことができたか</v>
      </c>
      <c r="F55" s="113"/>
      <c r="G55" s="113"/>
      <c r="H55" s="113"/>
      <c r="I55" s="113"/>
      <c r="J55" s="113"/>
      <c r="K55" s="113"/>
      <c r="L55" s="113"/>
      <c r="M55" s="113"/>
      <c r="N55" s="113"/>
      <c r="O55" s="113"/>
      <c r="P55" s="113"/>
      <c r="Q55" s="113"/>
      <c r="R55" s="113"/>
      <c r="S55" s="113"/>
      <c r="T55" s="113"/>
      <c r="U55" s="113"/>
      <c r="V55" s="113"/>
      <c r="W55" s="113"/>
      <c r="X55" s="17"/>
      <c r="Y55" s="17"/>
      <c r="Z55" s="17"/>
      <c r="AA55" s="17"/>
      <c r="AB55" s="18"/>
    </row>
    <row r="56" spans="1:28" s="10" customFormat="1" ht="38.1" customHeight="1" thickBot="1" x14ac:dyDescent="0.5">
      <c r="A56" s="95"/>
      <c r="B56" s="96"/>
      <c r="C56" s="96"/>
      <c r="D56" s="97"/>
      <c r="E56" s="121" t="str">
        <f t="shared" si="0"/>
        <v>到着した救急隊に協力できたか（傷病者が倒れた時の状況、電気ショックを行なった回数等を答えることができたか）</v>
      </c>
      <c r="F56" s="122"/>
      <c r="G56" s="122"/>
      <c r="H56" s="122"/>
      <c r="I56" s="122"/>
      <c r="J56" s="122"/>
      <c r="K56" s="122"/>
      <c r="L56" s="122"/>
      <c r="M56" s="122"/>
      <c r="N56" s="122"/>
      <c r="O56" s="122"/>
      <c r="P56" s="122"/>
      <c r="Q56" s="122"/>
      <c r="R56" s="122"/>
      <c r="S56" s="122"/>
      <c r="T56" s="122"/>
      <c r="U56" s="122"/>
      <c r="V56" s="122"/>
      <c r="W56" s="122"/>
      <c r="X56" s="33"/>
      <c r="Y56" s="33"/>
      <c r="Z56" s="33"/>
      <c r="AA56" s="33"/>
      <c r="AB56" s="34"/>
    </row>
    <row r="57" spans="1:28" x14ac:dyDescent="0.45">
      <c r="A57" s="120" t="str">
        <f>A29</f>
        <v>※受講者に対して指導を行った項目には「✓（赤色）」を記入してください</v>
      </c>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row>
  </sheetData>
  <mergeCells count="65">
    <mergeCell ref="A1:D1"/>
    <mergeCell ref="A2:AB2"/>
    <mergeCell ref="S3:W3"/>
    <mergeCell ref="X3:AB3"/>
    <mergeCell ref="A4:D6"/>
    <mergeCell ref="E4:W6"/>
    <mergeCell ref="X4:AB4"/>
    <mergeCell ref="E11:W11"/>
    <mergeCell ref="E12:W12"/>
    <mergeCell ref="E13:W13"/>
    <mergeCell ref="E14:W14"/>
    <mergeCell ref="E15:W15"/>
    <mergeCell ref="A29:AB29"/>
    <mergeCell ref="E16:W16"/>
    <mergeCell ref="E17:W17"/>
    <mergeCell ref="E18:W18"/>
    <mergeCell ref="E19:W19"/>
    <mergeCell ref="E20:W20"/>
    <mergeCell ref="A21:D26"/>
    <mergeCell ref="E21:W21"/>
    <mergeCell ref="E22:W22"/>
    <mergeCell ref="E23:W23"/>
    <mergeCell ref="E24:W24"/>
    <mergeCell ref="A7:D20"/>
    <mergeCell ref="E7:W7"/>
    <mergeCell ref="E8:W8"/>
    <mergeCell ref="E9:W9"/>
    <mergeCell ref="E10:W10"/>
    <mergeCell ref="E25:W25"/>
    <mergeCell ref="E26:W26"/>
    <mergeCell ref="A27:D28"/>
    <mergeCell ref="E27:W27"/>
    <mergeCell ref="E28:W28"/>
    <mergeCell ref="A30:AB30"/>
    <mergeCell ref="S31:W31"/>
    <mergeCell ref="X31:AB31"/>
    <mergeCell ref="A32:D34"/>
    <mergeCell ref="E32:W34"/>
    <mergeCell ref="X32:AB32"/>
    <mergeCell ref="E39:W39"/>
    <mergeCell ref="E40:W40"/>
    <mergeCell ref="E41:W41"/>
    <mergeCell ref="E42:W42"/>
    <mergeCell ref="E43:W43"/>
    <mergeCell ref="A57:AB57"/>
    <mergeCell ref="E44:W44"/>
    <mergeCell ref="E45:W45"/>
    <mergeCell ref="E46:W46"/>
    <mergeCell ref="E47:W47"/>
    <mergeCell ref="E48:W48"/>
    <mergeCell ref="A49:D54"/>
    <mergeCell ref="E49:W49"/>
    <mergeCell ref="E50:W50"/>
    <mergeCell ref="E51:W51"/>
    <mergeCell ref="E52:W52"/>
    <mergeCell ref="A35:D48"/>
    <mergeCell ref="E35:W35"/>
    <mergeCell ref="E36:W36"/>
    <mergeCell ref="E37:W37"/>
    <mergeCell ref="E38:W38"/>
    <mergeCell ref="E53:W53"/>
    <mergeCell ref="E54:W54"/>
    <mergeCell ref="A55:D56"/>
    <mergeCell ref="E55:W55"/>
    <mergeCell ref="E56:W56"/>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4764D-B67A-4AD1-8E96-5F00B312338B}">
  <dimension ref="A1:AC55"/>
  <sheetViews>
    <sheetView workbookViewId="0">
      <selection sqref="A1:D1"/>
    </sheetView>
  </sheetViews>
  <sheetFormatPr defaultColWidth="3.69921875" defaultRowHeight="17.399999999999999" x14ac:dyDescent="0.45"/>
  <cols>
    <col min="1" max="23" width="3.69921875" style="2"/>
    <col min="24" max="24" width="4.5" style="3" customWidth="1"/>
    <col min="25" max="16384" width="3.69921875" style="2"/>
  </cols>
  <sheetData>
    <row r="1" spans="1:29" s="1" customFormat="1" x14ac:dyDescent="0.45">
      <c r="A1" s="57"/>
      <c r="B1" s="57"/>
      <c r="C1" s="57"/>
      <c r="D1" s="57"/>
    </row>
    <row r="2" spans="1:29" ht="27" thickBot="1" x14ac:dyDescent="0.5">
      <c r="A2" s="58" t="s">
        <v>67</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row>
    <row r="3" spans="1:29" ht="18" thickBot="1" x14ac:dyDescent="0.5">
      <c r="A3" s="1"/>
      <c r="B3" s="1"/>
      <c r="C3" s="1"/>
      <c r="D3" s="1"/>
      <c r="E3" s="1"/>
      <c r="F3" s="1"/>
      <c r="G3" s="1"/>
      <c r="H3" s="1"/>
      <c r="I3" s="1"/>
      <c r="J3" s="1"/>
      <c r="K3" s="1"/>
      <c r="L3" s="1"/>
      <c r="M3" s="1"/>
      <c r="N3" s="1"/>
      <c r="O3" s="1"/>
      <c r="P3" s="1"/>
      <c r="Q3" s="1"/>
      <c r="R3" s="1"/>
      <c r="S3" s="59" t="s">
        <v>1</v>
      </c>
      <c r="T3" s="60"/>
      <c r="U3" s="60"/>
      <c r="V3" s="60"/>
      <c r="W3" s="61"/>
      <c r="X3" s="142"/>
      <c r="Y3" s="62"/>
      <c r="Z3" s="62"/>
      <c r="AA3" s="62"/>
      <c r="AB3" s="62"/>
      <c r="AC3" s="63"/>
    </row>
    <row r="4" spans="1:29" x14ac:dyDescent="0.45">
      <c r="A4" s="64" t="s">
        <v>2</v>
      </c>
      <c r="B4" s="65"/>
      <c r="C4" s="65"/>
      <c r="D4" s="66"/>
      <c r="E4" s="73" t="s">
        <v>37</v>
      </c>
      <c r="F4" s="74"/>
      <c r="G4" s="74"/>
      <c r="H4" s="74"/>
      <c r="I4" s="74"/>
      <c r="J4" s="74"/>
      <c r="K4" s="74"/>
      <c r="L4" s="74"/>
      <c r="M4" s="74"/>
      <c r="N4" s="74"/>
      <c r="O4" s="74"/>
      <c r="P4" s="74"/>
      <c r="Q4" s="74"/>
      <c r="R4" s="74"/>
      <c r="S4" s="74"/>
      <c r="T4" s="74"/>
      <c r="U4" s="74"/>
      <c r="V4" s="74"/>
      <c r="W4" s="75"/>
      <c r="X4" s="143" t="s">
        <v>38</v>
      </c>
      <c r="Y4" s="82" t="s">
        <v>39</v>
      </c>
      <c r="Z4" s="82"/>
      <c r="AA4" s="82"/>
      <c r="AB4" s="82"/>
      <c r="AC4" s="83"/>
    </row>
    <row r="5" spans="1:29" x14ac:dyDescent="0.45">
      <c r="A5" s="67"/>
      <c r="B5" s="68"/>
      <c r="C5" s="68"/>
      <c r="D5" s="69"/>
      <c r="E5" s="76"/>
      <c r="F5" s="77"/>
      <c r="G5" s="77"/>
      <c r="H5" s="77"/>
      <c r="I5" s="77"/>
      <c r="J5" s="77"/>
      <c r="K5" s="77"/>
      <c r="L5" s="77"/>
      <c r="M5" s="77"/>
      <c r="N5" s="77"/>
      <c r="O5" s="77"/>
      <c r="P5" s="77"/>
      <c r="Q5" s="77"/>
      <c r="R5" s="77"/>
      <c r="S5" s="77"/>
      <c r="T5" s="77"/>
      <c r="U5" s="77"/>
      <c r="V5" s="77"/>
      <c r="W5" s="78"/>
      <c r="X5" s="144"/>
      <c r="Y5" s="27">
        <v>17</v>
      </c>
      <c r="Z5" s="27">
        <v>18</v>
      </c>
      <c r="AA5" s="27">
        <v>19</v>
      </c>
      <c r="AB5" s="27">
        <v>20</v>
      </c>
      <c r="AC5" s="28">
        <v>21</v>
      </c>
    </row>
    <row r="6" spans="1:29" ht="110.1" customHeight="1" thickBot="1" x14ac:dyDescent="0.5">
      <c r="A6" s="70"/>
      <c r="B6" s="71"/>
      <c r="C6" s="71"/>
      <c r="D6" s="72"/>
      <c r="E6" s="79"/>
      <c r="F6" s="80"/>
      <c r="G6" s="80"/>
      <c r="H6" s="80"/>
      <c r="I6" s="80"/>
      <c r="J6" s="80"/>
      <c r="K6" s="80"/>
      <c r="L6" s="80"/>
      <c r="M6" s="80"/>
      <c r="N6" s="80"/>
      <c r="O6" s="80"/>
      <c r="P6" s="80"/>
      <c r="Q6" s="80"/>
      <c r="R6" s="80"/>
      <c r="S6" s="80"/>
      <c r="T6" s="80"/>
      <c r="U6" s="80"/>
      <c r="V6" s="80"/>
      <c r="W6" s="81"/>
      <c r="X6" s="145"/>
      <c r="Y6" s="5"/>
      <c r="Z6" s="5"/>
      <c r="AA6" s="5"/>
      <c r="AB6" s="5"/>
      <c r="AC6" s="6"/>
    </row>
    <row r="7" spans="1:29" s="10" customFormat="1" ht="18" thickTop="1" x14ac:dyDescent="0.45">
      <c r="A7" s="137" t="s">
        <v>40</v>
      </c>
      <c r="B7" s="138"/>
      <c r="C7" s="138"/>
      <c r="D7" s="139"/>
      <c r="E7" s="140" t="s">
        <v>41</v>
      </c>
      <c r="F7" s="141"/>
      <c r="G7" s="141"/>
      <c r="H7" s="141"/>
      <c r="I7" s="141"/>
      <c r="J7" s="141"/>
      <c r="K7" s="141"/>
      <c r="L7" s="141"/>
      <c r="M7" s="141"/>
      <c r="N7" s="141"/>
      <c r="O7" s="141"/>
      <c r="P7" s="141"/>
      <c r="Q7" s="141"/>
      <c r="R7" s="141"/>
      <c r="S7" s="141"/>
      <c r="T7" s="141"/>
      <c r="U7" s="141"/>
      <c r="V7" s="141"/>
      <c r="W7" s="141"/>
      <c r="X7" s="38">
        <v>1</v>
      </c>
      <c r="Y7" s="39"/>
      <c r="Z7" s="40"/>
      <c r="AA7" s="40"/>
      <c r="AB7" s="40"/>
      <c r="AC7" s="41"/>
    </row>
    <row r="8" spans="1:29" s="10" customFormat="1" x14ac:dyDescent="0.45">
      <c r="A8" s="93"/>
      <c r="B8" s="77"/>
      <c r="C8" s="77"/>
      <c r="D8" s="94"/>
      <c r="E8" s="123" t="s">
        <v>42</v>
      </c>
      <c r="F8" s="124"/>
      <c r="G8" s="124"/>
      <c r="H8" s="124"/>
      <c r="I8" s="124"/>
      <c r="J8" s="124"/>
      <c r="K8" s="124"/>
      <c r="L8" s="124"/>
      <c r="M8" s="124"/>
      <c r="N8" s="124"/>
      <c r="O8" s="124"/>
      <c r="P8" s="124"/>
      <c r="Q8" s="124"/>
      <c r="R8" s="124"/>
      <c r="S8" s="124"/>
      <c r="T8" s="124"/>
      <c r="U8" s="124"/>
      <c r="V8" s="124"/>
      <c r="W8" s="125"/>
      <c r="X8" s="42">
        <v>1</v>
      </c>
      <c r="Y8" s="11"/>
      <c r="Z8" s="11"/>
      <c r="AA8" s="11"/>
      <c r="AB8" s="11"/>
      <c r="AC8" s="12"/>
    </row>
    <row r="9" spans="1:29" s="10" customFormat="1" x14ac:dyDescent="0.45">
      <c r="A9" s="93"/>
      <c r="B9" s="77"/>
      <c r="C9" s="77"/>
      <c r="D9" s="94"/>
      <c r="E9" s="149" t="s">
        <v>43</v>
      </c>
      <c r="F9" s="150"/>
      <c r="G9" s="150"/>
      <c r="H9" s="150"/>
      <c r="I9" s="150"/>
      <c r="J9" s="150"/>
      <c r="K9" s="150"/>
      <c r="L9" s="150"/>
      <c r="M9" s="150"/>
      <c r="N9" s="150"/>
      <c r="O9" s="150"/>
      <c r="P9" s="150"/>
      <c r="Q9" s="150"/>
      <c r="R9" s="150"/>
      <c r="S9" s="150"/>
      <c r="T9" s="150"/>
      <c r="U9" s="150"/>
      <c r="V9" s="150"/>
      <c r="W9" s="151"/>
      <c r="X9" s="43">
        <v>2</v>
      </c>
      <c r="Y9" s="7"/>
      <c r="Z9" s="8"/>
      <c r="AA9" s="8"/>
      <c r="AB9" s="8"/>
      <c r="AC9" s="9"/>
    </row>
    <row r="10" spans="1:29" s="10" customFormat="1" x14ac:dyDescent="0.45">
      <c r="A10" s="93"/>
      <c r="B10" s="77"/>
      <c r="C10" s="77"/>
      <c r="D10" s="94"/>
      <c r="E10" s="86" t="s">
        <v>44</v>
      </c>
      <c r="F10" s="87"/>
      <c r="G10" s="87"/>
      <c r="H10" s="87"/>
      <c r="I10" s="87"/>
      <c r="J10" s="87"/>
      <c r="K10" s="87"/>
      <c r="L10" s="87"/>
      <c r="M10" s="87"/>
      <c r="N10" s="87"/>
      <c r="O10" s="87"/>
      <c r="P10" s="87"/>
      <c r="Q10" s="87"/>
      <c r="R10" s="87"/>
      <c r="S10" s="87"/>
      <c r="T10" s="87"/>
      <c r="U10" s="87"/>
      <c r="V10" s="87"/>
      <c r="W10" s="87"/>
      <c r="X10" s="42">
        <v>2</v>
      </c>
      <c r="Y10" s="11"/>
      <c r="Z10" s="11"/>
      <c r="AA10" s="11"/>
      <c r="AB10" s="11"/>
      <c r="AC10" s="12"/>
    </row>
    <row r="11" spans="1:29" s="10" customFormat="1" x14ac:dyDescent="0.45">
      <c r="A11" s="93"/>
      <c r="B11" s="77"/>
      <c r="C11" s="77"/>
      <c r="D11" s="94"/>
      <c r="E11" s="84" t="s">
        <v>45</v>
      </c>
      <c r="F11" s="85"/>
      <c r="G11" s="85"/>
      <c r="H11" s="85"/>
      <c r="I11" s="85"/>
      <c r="J11" s="85"/>
      <c r="K11" s="85"/>
      <c r="L11" s="85"/>
      <c r="M11" s="85"/>
      <c r="N11" s="85"/>
      <c r="O11" s="85"/>
      <c r="P11" s="85"/>
      <c r="Q11" s="85"/>
      <c r="R11" s="85"/>
      <c r="S11" s="85"/>
      <c r="T11" s="85"/>
      <c r="U11" s="85"/>
      <c r="V11" s="85"/>
      <c r="W11" s="85"/>
      <c r="X11" s="44">
        <v>2</v>
      </c>
      <c r="Y11" s="13"/>
      <c r="Z11" s="13"/>
      <c r="AA11" s="13"/>
      <c r="AB11" s="13"/>
      <c r="AC11" s="14"/>
    </row>
    <row r="12" spans="1:29" s="10" customFormat="1" x14ac:dyDescent="0.45">
      <c r="A12" s="93"/>
      <c r="B12" s="77"/>
      <c r="C12" s="77"/>
      <c r="D12" s="94"/>
      <c r="E12" s="86" t="s">
        <v>46</v>
      </c>
      <c r="F12" s="87"/>
      <c r="G12" s="87"/>
      <c r="H12" s="87"/>
      <c r="I12" s="87"/>
      <c r="J12" s="87"/>
      <c r="K12" s="87"/>
      <c r="L12" s="87"/>
      <c r="M12" s="87"/>
      <c r="N12" s="87"/>
      <c r="O12" s="87"/>
      <c r="P12" s="87"/>
      <c r="Q12" s="87"/>
      <c r="R12" s="87"/>
      <c r="S12" s="87"/>
      <c r="T12" s="87"/>
      <c r="U12" s="87"/>
      <c r="V12" s="87"/>
      <c r="W12" s="87"/>
      <c r="X12" s="42">
        <v>2</v>
      </c>
      <c r="Y12" s="11"/>
      <c r="Z12" s="11"/>
      <c r="AA12" s="11"/>
      <c r="AB12" s="11"/>
      <c r="AC12" s="12"/>
    </row>
    <row r="13" spans="1:29" s="10" customFormat="1" x14ac:dyDescent="0.45">
      <c r="A13" s="93"/>
      <c r="B13" s="77"/>
      <c r="C13" s="77"/>
      <c r="D13" s="94"/>
      <c r="E13" s="84" t="s">
        <v>47</v>
      </c>
      <c r="F13" s="85"/>
      <c r="G13" s="85"/>
      <c r="H13" s="85"/>
      <c r="I13" s="85"/>
      <c r="J13" s="85"/>
      <c r="K13" s="85"/>
      <c r="L13" s="85"/>
      <c r="M13" s="85"/>
      <c r="N13" s="85"/>
      <c r="O13" s="85"/>
      <c r="P13" s="85"/>
      <c r="Q13" s="85"/>
      <c r="R13" s="85"/>
      <c r="S13" s="85"/>
      <c r="T13" s="85"/>
      <c r="U13" s="85"/>
      <c r="V13" s="85"/>
      <c r="W13" s="85"/>
      <c r="X13" s="44">
        <v>2</v>
      </c>
      <c r="Y13" s="13"/>
      <c r="Z13" s="13"/>
      <c r="AA13" s="13"/>
      <c r="AB13" s="13"/>
      <c r="AC13" s="14"/>
    </row>
    <row r="14" spans="1:29" s="10" customFormat="1" x14ac:dyDescent="0.45">
      <c r="A14" s="93"/>
      <c r="B14" s="77"/>
      <c r="C14" s="77"/>
      <c r="D14" s="94"/>
      <c r="E14" s="86" t="s">
        <v>48</v>
      </c>
      <c r="F14" s="87"/>
      <c r="G14" s="87"/>
      <c r="H14" s="87"/>
      <c r="I14" s="87"/>
      <c r="J14" s="87"/>
      <c r="K14" s="87"/>
      <c r="L14" s="87"/>
      <c r="M14" s="87"/>
      <c r="N14" s="87"/>
      <c r="O14" s="87"/>
      <c r="P14" s="87"/>
      <c r="Q14" s="87"/>
      <c r="R14" s="87"/>
      <c r="S14" s="87"/>
      <c r="T14" s="87"/>
      <c r="U14" s="87"/>
      <c r="V14" s="87"/>
      <c r="W14" s="87"/>
      <c r="X14" s="42">
        <v>3</v>
      </c>
      <c r="Y14" s="11"/>
      <c r="Z14" s="11"/>
      <c r="AA14" s="11"/>
      <c r="AB14" s="11"/>
      <c r="AC14" s="12"/>
    </row>
    <row r="15" spans="1:29" s="10" customFormat="1" x14ac:dyDescent="0.45">
      <c r="A15" s="93"/>
      <c r="B15" s="77"/>
      <c r="C15" s="77"/>
      <c r="D15" s="94"/>
      <c r="E15" s="84" t="s">
        <v>49</v>
      </c>
      <c r="F15" s="85"/>
      <c r="G15" s="85"/>
      <c r="H15" s="85"/>
      <c r="I15" s="85"/>
      <c r="J15" s="85"/>
      <c r="K15" s="85"/>
      <c r="L15" s="85"/>
      <c r="M15" s="85"/>
      <c r="N15" s="85"/>
      <c r="O15" s="85"/>
      <c r="P15" s="85"/>
      <c r="Q15" s="85"/>
      <c r="R15" s="85"/>
      <c r="S15" s="85"/>
      <c r="T15" s="85"/>
      <c r="U15" s="85"/>
      <c r="V15" s="85"/>
      <c r="W15" s="85"/>
      <c r="X15" s="44">
        <v>3</v>
      </c>
      <c r="Y15" s="13"/>
      <c r="Z15" s="13"/>
      <c r="AA15" s="13"/>
      <c r="AB15" s="13"/>
      <c r="AC15" s="14"/>
    </row>
    <row r="16" spans="1:29" s="10" customFormat="1" x14ac:dyDescent="0.45">
      <c r="A16" s="93"/>
      <c r="B16" s="77"/>
      <c r="C16" s="77"/>
      <c r="D16" s="94"/>
      <c r="E16" s="86" t="s">
        <v>50</v>
      </c>
      <c r="F16" s="87"/>
      <c r="G16" s="87"/>
      <c r="H16" s="87"/>
      <c r="I16" s="87"/>
      <c r="J16" s="87"/>
      <c r="K16" s="87"/>
      <c r="L16" s="87"/>
      <c r="M16" s="87"/>
      <c r="N16" s="87"/>
      <c r="O16" s="87"/>
      <c r="P16" s="87"/>
      <c r="Q16" s="87"/>
      <c r="R16" s="87"/>
      <c r="S16" s="87"/>
      <c r="T16" s="87"/>
      <c r="U16" s="87"/>
      <c r="V16" s="87"/>
      <c r="W16" s="87"/>
      <c r="X16" s="42">
        <v>1</v>
      </c>
      <c r="Y16" s="11"/>
      <c r="Z16" s="11"/>
      <c r="AA16" s="11"/>
      <c r="AB16" s="11"/>
      <c r="AC16" s="12"/>
    </row>
    <row r="17" spans="1:29" s="10" customFormat="1" x14ac:dyDescent="0.45">
      <c r="A17" s="93"/>
      <c r="B17" s="77"/>
      <c r="C17" s="77"/>
      <c r="D17" s="94"/>
      <c r="E17" s="84" t="s">
        <v>51</v>
      </c>
      <c r="F17" s="85"/>
      <c r="G17" s="85"/>
      <c r="H17" s="85"/>
      <c r="I17" s="85"/>
      <c r="J17" s="85"/>
      <c r="K17" s="85"/>
      <c r="L17" s="85"/>
      <c r="M17" s="85"/>
      <c r="N17" s="85"/>
      <c r="O17" s="85"/>
      <c r="P17" s="85"/>
      <c r="Q17" s="85"/>
      <c r="R17" s="85"/>
      <c r="S17" s="85"/>
      <c r="T17" s="85"/>
      <c r="U17" s="85"/>
      <c r="V17" s="85"/>
      <c r="W17" s="85"/>
      <c r="X17" s="44">
        <v>1</v>
      </c>
      <c r="Y17" s="13"/>
      <c r="Z17" s="13"/>
      <c r="AA17" s="13"/>
      <c r="AB17" s="13"/>
      <c r="AC17" s="14"/>
    </row>
    <row r="18" spans="1:29" s="10" customFormat="1" ht="18" thickBot="1" x14ac:dyDescent="0.5">
      <c r="A18" s="95"/>
      <c r="B18" s="96"/>
      <c r="C18" s="96"/>
      <c r="D18" s="97"/>
      <c r="E18" s="89" t="s">
        <v>52</v>
      </c>
      <c r="F18" s="90"/>
      <c r="G18" s="90"/>
      <c r="H18" s="90"/>
      <c r="I18" s="90"/>
      <c r="J18" s="90"/>
      <c r="K18" s="90"/>
      <c r="L18" s="90"/>
      <c r="M18" s="90"/>
      <c r="N18" s="90"/>
      <c r="O18" s="90"/>
      <c r="P18" s="90"/>
      <c r="Q18" s="90"/>
      <c r="R18" s="90"/>
      <c r="S18" s="90"/>
      <c r="T18" s="90"/>
      <c r="U18" s="90"/>
      <c r="V18" s="90"/>
      <c r="W18" s="90"/>
      <c r="X18" s="45">
        <v>1</v>
      </c>
      <c r="Y18" s="15"/>
      <c r="Z18" s="15"/>
      <c r="AA18" s="15"/>
      <c r="AB18" s="15"/>
      <c r="AC18" s="16"/>
    </row>
    <row r="19" spans="1:29" s="10" customFormat="1" x14ac:dyDescent="0.45">
      <c r="A19" s="93" t="s">
        <v>53</v>
      </c>
      <c r="B19" s="77"/>
      <c r="C19" s="77"/>
      <c r="D19" s="94"/>
      <c r="E19" s="112" t="s">
        <v>54</v>
      </c>
      <c r="F19" s="113"/>
      <c r="G19" s="113"/>
      <c r="H19" s="113"/>
      <c r="I19" s="113"/>
      <c r="J19" s="113"/>
      <c r="K19" s="113"/>
      <c r="L19" s="113"/>
      <c r="M19" s="113"/>
      <c r="N19" s="113"/>
      <c r="O19" s="113"/>
      <c r="P19" s="113"/>
      <c r="Q19" s="113"/>
      <c r="R19" s="113"/>
      <c r="S19" s="113"/>
      <c r="T19" s="113"/>
      <c r="U19" s="113"/>
      <c r="V19" s="113"/>
      <c r="W19" s="113"/>
      <c r="X19" s="43">
        <v>1</v>
      </c>
      <c r="Y19" s="8"/>
      <c r="Z19" s="8"/>
      <c r="AA19" s="8"/>
      <c r="AB19" s="8"/>
      <c r="AC19" s="9"/>
    </row>
    <row r="20" spans="1:29" s="10" customFormat="1" ht="38.1" customHeight="1" x14ac:dyDescent="0.45">
      <c r="A20" s="93"/>
      <c r="B20" s="77"/>
      <c r="C20" s="77"/>
      <c r="D20" s="94"/>
      <c r="E20" s="86" t="s">
        <v>55</v>
      </c>
      <c r="F20" s="87"/>
      <c r="G20" s="87"/>
      <c r="H20" s="87"/>
      <c r="I20" s="87"/>
      <c r="J20" s="87"/>
      <c r="K20" s="87"/>
      <c r="L20" s="87"/>
      <c r="M20" s="87"/>
      <c r="N20" s="87"/>
      <c r="O20" s="87"/>
      <c r="P20" s="87"/>
      <c r="Q20" s="87"/>
      <c r="R20" s="87"/>
      <c r="S20" s="87"/>
      <c r="T20" s="87"/>
      <c r="U20" s="87"/>
      <c r="V20" s="87"/>
      <c r="W20" s="87"/>
      <c r="X20" s="42">
        <v>2</v>
      </c>
      <c r="Y20" s="11"/>
      <c r="Z20" s="11"/>
      <c r="AA20" s="11"/>
      <c r="AB20" s="11"/>
      <c r="AC20" s="12"/>
    </row>
    <row r="21" spans="1:29" s="10" customFormat="1" x14ac:dyDescent="0.45">
      <c r="A21" s="93"/>
      <c r="B21" s="77"/>
      <c r="C21" s="77"/>
      <c r="D21" s="94"/>
      <c r="E21" s="84" t="s">
        <v>56</v>
      </c>
      <c r="F21" s="85"/>
      <c r="G21" s="85"/>
      <c r="H21" s="85"/>
      <c r="I21" s="85"/>
      <c r="J21" s="85"/>
      <c r="K21" s="85"/>
      <c r="L21" s="85"/>
      <c r="M21" s="85"/>
      <c r="N21" s="85"/>
      <c r="O21" s="85"/>
      <c r="P21" s="85"/>
      <c r="Q21" s="85"/>
      <c r="R21" s="85"/>
      <c r="S21" s="85"/>
      <c r="T21" s="85"/>
      <c r="U21" s="85"/>
      <c r="V21" s="85"/>
      <c r="W21" s="85"/>
      <c r="X21" s="44">
        <v>1</v>
      </c>
      <c r="Y21" s="13"/>
      <c r="Z21" s="13"/>
      <c r="AA21" s="13"/>
      <c r="AB21" s="13"/>
      <c r="AC21" s="14"/>
    </row>
    <row r="22" spans="1:29" s="10" customFormat="1" ht="38.1" customHeight="1" x14ac:dyDescent="0.45">
      <c r="A22" s="93"/>
      <c r="B22" s="77"/>
      <c r="C22" s="77"/>
      <c r="D22" s="94"/>
      <c r="E22" s="86" t="s">
        <v>57</v>
      </c>
      <c r="F22" s="87"/>
      <c r="G22" s="87"/>
      <c r="H22" s="87"/>
      <c r="I22" s="87"/>
      <c r="J22" s="87"/>
      <c r="K22" s="87"/>
      <c r="L22" s="87"/>
      <c r="M22" s="87"/>
      <c r="N22" s="87"/>
      <c r="O22" s="87"/>
      <c r="P22" s="87"/>
      <c r="Q22" s="87"/>
      <c r="R22" s="87"/>
      <c r="S22" s="87"/>
      <c r="T22" s="87"/>
      <c r="U22" s="87"/>
      <c r="V22" s="87"/>
      <c r="W22" s="87"/>
      <c r="X22" s="42">
        <v>2</v>
      </c>
      <c r="Y22" s="11"/>
      <c r="Z22" s="11"/>
      <c r="AA22" s="11"/>
      <c r="AB22" s="11"/>
      <c r="AC22" s="12"/>
    </row>
    <row r="23" spans="1:29" s="10" customFormat="1" ht="18" thickBot="1" x14ac:dyDescent="0.5">
      <c r="A23" s="95"/>
      <c r="B23" s="96"/>
      <c r="C23" s="96"/>
      <c r="D23" s="97"/>
      <c r="E23" s="147" t="s">
        <v>58</v>
      </c>
      <c r="F23" s="148"/>
      <c r="G23" s="148"/>
      <c r="H23" s="148"/>
      <c r="I23" s="148"/>
      <c r="J23" s="148"/>
      <c r="K23" s="148"/>
      <c r="L23" s="148"/>
      <c r="M23" s="148"/>
      <c r="N23" s="148"/>
      <c r="O23" s="148"/>
      <c r="P23" s="148"/>
      <c r="Q23" s="148"/>
      <c r="R23" s="148"/>
      <c r="S23" s="148"/>
      <c r="T23" s="148"/>
      <c r="U23" s="148"/>
      <c r="V23" s="148"/>
      <c r="W23" s="148"/>
      <c r="X23" s="31">
        <v>1</v>
      </c>
      <c r="Y23" s="46"/>
      <c r="Z23" s="46"/>
      <c r="AA23" s="46"/>
      <c r="AB23" s="46"/>
      <c r="AC23" s="47"/>
    </row>
    <row r="24" spans="1:29" s="10" customFormat="1" x14ac:dyDescent="0.45">
      <c r="A24" s="91" t="s">
        <v>59</v>
      </c>
      <c r="B24" s="74"/>
      <c r="C24" s="74"/>
      <c r="D24" s="92"/>
      <c r="E24" s="116" t="s">
        <v>60</v>
      </c>
      <c r="F24" s="117"/>
      <c r="G24" s="117"/>
      <c r="H24" s="117"/>
      <c r="I24" s="117"/>
      <c r="J24" s="117"/>
      <c r="K24" s="117"/>
      <c r="L24" s="117"/>
      <c r="M24" s="117"/>
      <c r="N24" s="117"/>
      <c r="O24" s="117"/>
      <c r="P24" s="117"/>
      <c r="Q24" s="117"/>
      <c r="R24" s="117"/>
      <c r="S24" s="117"/>
      <c r="T24" s="117"/>
      <c r="U24" s="117"/>
      <c r="V24" s="117"/>
      <c r="W24" s="117"/>
      <c r="X24" s="48">
        <v>1</v>
      </c>
      <c r="Y24" s="23"/>
      <c r="Z24" s="23"/>
      <c r="AA24" s="23"/>
      <c r="AB24" s="23"/>
      <c r="AC24" s="24"/>
    </row>
    <row r="25" spans="1:29" s="10" customFormat="1" ht="38.1" customHeight="1" thickBot="1" x14ac:dyDescent="0.5">
      <c r="A25" s="95"/>
      <c r="B25" s="96"/>
      <c r="C25" s="96"/>
      <c r="D25" s="97"/>
      <c r="E25" s="146" t="s">
        <v>61</v>
      </c>
      <c r="F25" s="119"/>
      <c r="G25" s="119"/>
      <c r="H25" s="119"/>
      <c r="I25" s="119"/>
      <c r="J25" s="119"/>
      <c r="K25" s="119"/>
      <c r="L25" s="119"/>
      <c r="M25" s="119"/>
      <c r="N25" s="119"/>
      <c r="O25" s="119"/>
      <c r="P25" s="119"/>
      <c r="Q25" s="119"/>
      <c r="R25" s="119"/>
      <c r="S25" s="119"/>
      <c r="T25" s="119"/>
      <c r="U25" s="119"/>
      <c r="V25" s="119"/>
      <c r="W25" s="119"/>
      <c r="X25" s="49">
        <v>1</v>
      </c>
      <c r="Y25" s="25"/>
      <c r="Z25" s="25"/>
      <c r="AA25" s="25"/>
      <c r="AB25" s="25"/>
      <c r="AC25" s="26"/>
    </row>
    <row r="26" spans="1:29" s="10" customFormat="1" ht="57.9" customHeight="1" x14ac:dyDescent="0.45">
      <c r="A26" s="132" t="s">
        <v>62</v>
      </c>
      <c r="B26" s="74"/>
      <c r="C26" s="74"/>
      <c r="D26" s="74"/>
      <c r="E26" s="74"/>
      <c r="F26" s="74"/>
      <c r="G26" s="74"/>
      <c r="H26" s="74"/>
      <c r="I26" s="74"/>
      <c r="J26" s="74"/>
      <c r="K26" s="74"/>
      <c r="L26" s="74"/>
      <c r="M26" s="74"/>
      <c r="N26" s="74"/>
      <c r="O26" s="74"/>
      <c r="P26" s="74"/>
      <c r="Q26" s="74"/>
      <c r="R26" s="74"/>
      <c r="S26" s="74"/>
      <c r="T26" s="74"/>
      <c r="U26" s="74"/>
      <c r="V26" s="74"/>
      <c r="W26" s="75"/>
      <c r="X26" s="48" t="s">
        <v>63</v>
      </c>
      <c r="Y26" s="23"/>
      <c r="Z26" s="23"/>
      <c r="AA26" s="23"/>
      <c r="AB26" s="23"/>
      <c r="AC26" s="23"/>
    </row>
    <row r="27" spans="1:29" s="10" customFormat="1" ht="57.9" customHeight="1" x14ac:dyDescent="0.45">
      <c r="A27" s="133"/>
      <c r="B27" s="134"/>
      <c r="C27" s="134"/>
      <c r="D27" s="134"/>
      <c r="E27" s="134"/>
      <c r="F27" s="134"/>
      <c r="G27" s="134"/>
      <c r="H27" s="134"/>
      <c r="I27" s="134"/>
      <c r="J27" s="134"/>
      <c r="K27" s="134"/>
      <c r="L27" s="134"/>
      <c r="M27" s="134"/>
      <c r="N27" s="134"/>
      <c r="O27" s="134"/>
      <c r="P27" s="134"/>
      <c r="Q27" s="134"/>
      <c r="R27" s="134"/>
      <c r="S27" s="134"/>
      <c r="T27" s="134"/>
      <c r="U27" s="134"/>
      <c r="V27" s="134"/>
      <c r="W27" s="135"/>
      <c r="X27" s="50" t="s">
        <v>64</v>
      </c>
      <c r="Y27" s="51" t="s">
        <v>65</v>
      </c>
      <c r="Z27" s="51" t="s">
        <v>65</v>
      </c>
      <c r="AA27" s="51" t="s">
        <v>65</v>
      </c>
      <c r="AB27" s="51" t="s">
        <v>65</v>
      </c>
      <c r="AC27" s="51" t="s">
        <v>65</v>
      </c>
    </row>
    <row r="28" spans="1:29" x14ac:dyDescent="0.45">
      <c r="A28" s="136" t="s">
        <v>66</v>
      </c>
      <c r="B28" s="136"/>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row>
    <row r="29" spans="1:29" ht="27" thickBot="1" x14ac:dyDescent="0.5">
      <c r="A29" s="88"/>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row>
    <row r="30" spans="1:29" ht="18" thickBot="1" x14ac:dyDescent="0.5">
      <c r="A30" s="1"/>
      <c r="B30" s="1"/>
      <c r="C30" s="1"/>
      <c r="D30" s="1"/>
      <c r="E30" s="1"/>
      <c r="F30" s="1"/>
      <c r="G30" s="1"/>
      <c r="H30" s="1"/>
      <c r="I30" s="1"/>
      <c r="J30" s="1"/>
      <c r="K30" s="1"/>
      <c r="L30" s="1"/>
      <c r="M30" s="1"/>
      <c r="N30" s="1"/>
      <c r="O30" s="1"/>
      <c r="P30" s="1"/>
      <c r="Q30" s="1"/>
      <c r="R30" s="1"/>
      <c r="S30" s="59" t="str">
        <f>S3</f>
        <v>評価者氏名</v>
      </c>
      <c r="T30" s="60"/>
      <c r="U30" s="60"/>
      <c r="V30" s="60"/>
      <c r="W30" s="61"/>
      <c r="X30" s="142"/>
      <c r="Y30" s="62"/>
      <c r="Z30" s="62"/>
      <c r="AA30" s="62"/>
      <c r="AB30" s="62"/>
      <c r="AC30" s="63"/>
    </row>
    <row r="31" spans="1:29" x14ac:dyDescent="0.45">
      <c r="A31" s="64" t="str">
        <f>A4</f>
        <v>区分</v>
      </c>
      <c r="B31" s="65"/>
      <c r="C31" s="65"/>
      <c r="D31" s="66"/>
      <c r="E31" s="73" t="str">
        <f>E4</f>
        <v>評価項目</v>
      </c>
      <c r="F31" s="74"/>
      <c r="G31" s="74"/>
      <c r="H31" s="74"/>
      <c r="I31" s="74"/>
      <c r="J31" s="74"/>
      <c r="K31" s="74"/>
      <c r="L31" s="74"/>
      <c r="M31" s="74"/>
      <c r="N31" s="74"/>
      <c r="O31" s="74"/>
      <c r="P31" s="74"/>
      <c r="Q31" s="74"/>
      <c r="R31" s="74"/>
      <c r="S31" s="74"/>
      <c r="T31" s="74"/>
      <c r="U31" s="74"/>
      <c r="V31" s="74"/>
      <c r="W31" s="75"/>
      <c r="X31" s="143" t="str">
        <f>X4</f>
        <v>配点</v>
      </c>
      <c r="Y31" s="82" t="str">
        <f>Y4</f>
        <v>受講者番号・氏名</v>
      </c>
      <c r="Z31" s="82"/>
      <c r="AA31" s="82"/>
      <c r="AB31" s="82"/>
      <c r="AC31" s="83"/>
    </row>
    <row r="32" spans="1:29" x14ac:dyDescent="0.45">
      <c r="A32" s="67"/>
      <c r="B32" s="68"/>
      <c r="C32" s="68"/>
      <c r="D32" s="69"/>
      <c r="E32" s="76"/>
      <c r="F32" s="77"/>
      <c r="G32" s="77"/>
      <c r="H32" s="77"/>
      <c r="I32" s="77"/>
      <c r="J32" s="77"/>
      <c r="K32" s="77"/>
      <c r="L32" s="77"/>
      <c r="M32" s="77"/>
      <c r="N32" s="77"/>
      <c r="O32" s="77"/>
      <c r="P32" s="77"/>
      <c r="Q32" s="77"/>
      <c r="R32" s="77"/>
      <c r="S32" s="77"/>
      <c r="T32" s="77"/>
      <c r="U32" s="77"/>
      <c r="V32" s="77"/>
      <c r="W32" s="78"/>
      <c r="X32" s="144"/>
      <c r="Y32" s="27">
        <v>22</v>
      </c>
      <c r="Z32" s="27"/>
      <c r="AA32" s="27"/>
      <c r="AB32" s="27"/>
      <c r="AC32" s="28"/>
    </row>
    <row r="33" spans="1:29" ht="110.1" customHeight="1" thickBot="1" x14ac:dyDescent="0.5">
      <c r="A33" s="70"/>
      <c r="B33" s="71"/>
      <c r="C33" s="71"/>
      <c r="D33" s="72"/>
      <c r="E33" s="79"/>
      <c r="F33" s="80"/>
      <c r="G33" s="80"/>
      <c r="H33" s="80"/>
      <c r="I33" s="80"/>
      <c r="J33" s="80"/>
      <c r="K33" s="80"/>
      <c r="L33" s="80"/>
      <c r="M33" s="80"/>
      <c r="N33" s="80"/>
      <c r="O33" s="80"/>
      <c r="P33" s="80"/>
      <c r="Q33" s="80"/>
      <c r="R33" s="80"/>
      <c r="S33" s="80"/>
      <c r="T33" s="80"/>
      <c r="U33" s="80"/>
      <c r="V33" s="80"/>
      <c r="W33" s="81"/>
      <c r="X33" s="145"/>
      <c r="Y33" s="5"/>
      <c r="Z33" s="5"/>
      <c r="AA33" s="5"/>
      <c r="AB33" s="5"/>
      <c r="AC33" s="6"/>
    </row>
    <row r="34" spans="1:29" s="10" customFormat="1" ht="18" thickTop="1" x14ac:dyDescent="0.45">
      <c r="A34" s="137" t="str">
        <f>A7</f>
        <v>心肺蘇生法</v>
      </c>
      <c r="B34" s="138"/>
      <c r="C34" s="138"/>
      <c r="D34" s="139"/>
      <c r="E34" s="140" t="str">
        <f>E7</f>
        <v>倒れている人へ近寄る前に周囲の状況が安全かを確認したか</v>
      </c>
      <c r="F34" s="141"/>
      <c r="G34" s="141"/>
      <c r="H34" s="141"/>
      <c r="I34" s="141"/>
      <c r="J34" s="141"/>
      <c r="K34" s="141"/>
      <c r="L34" s="141"/>
      <c r="M34" s="141"/>
      <c r="N34" s="141"/>
      <c r="O34" s="141"/>
      <c r="P34" s="141"/>
      <c r="Q34" s="141"/>
      <c r="R34" s="141"/>
      <c r="S34" s="141"/>
      <c r="T34" s="141"/>
      <c r="U34" s="141"/>
      <c r="V34" s="141"/>
      <c r="W34" s="141"/>
      <c r="X34" s="38">
        <f>X7</f>
        <v>1</v>
      </c>
      <c r="Y34" s="39"/>
      <c r="Z34" s="40"/>
      <c r="AA34" s="40"/>
      <c r="AB34" s="40"/>
      <c r="AC34" s="41"/>
    </row>
    <row r="35" spans="1:29" s="10" customFormat="1" x14ac:dyDescent="0.45">
      <c r="A35" s="93"/>
      <c r="B35" s="77"/>
      <c r="C35" s="77"/>
      <c r="D35" s="94"/>
      <c r="E35" s="86" t="str">
        <f t="shared" ref="E35:E52" si="0">E8</f>
        <v>肩を叩いたり呼びかけたりして、応答や目的のある仕草があるかを確認したか</v>
      </c>
      <c r="F35" s="87"/>
      <c r="G35" s="87"/>
      <c r="H35" s="87"/>
      <c r="I35" s="87"/>
      <c r="J35" s="87"/>
      <c r="K35" s="87"/>
      <c r="L35" s="87"/>
      <c r="M35" s="87"/>
      <c r="N35" s="87"/>
      <c r="O35" s="87"/>
      <c r="P35" s="87"/>
      <c r="Q35" s="87"/>
      <c r="R35" s="87"/>
      <c r="S35" s="87"/>
      <c r="T35" s="87"/>
      <c r="U35" s="87"/>
      <c r="V35" s="87"/>
      <c r="W35" s="87"/>
      <c r="X35" s="42">
        <f>X8</f>
        <v>1</v>
      </c>
      <c r="Y35" s="11"/>
      <c r="Z35" s="11"/>
      <c r="AA35" s="11"/>
      <c r="AB35" s="11"/>
      <c r="AC35" s="12"/>
    </row>
    <row r="36" spans="1:29" s="10" customFormat="1" x14ac:dyDescent="0.45">
      <c r="A36" s="93"/>
      <c r="B36" s="77"/>
      <c r="C36" s="77"/>
      <c r="D36" s="94"/>
      <c r="E36" s="84" t="str">
        <f t="shared" si="0"/>
        <v>周囲の人に声をかけ、応援を呼んだか</v>
      </c>
      <c r="F36" s="85"/>
      <c r="G36" s="85"/>
      <c r="H36" s="85"/>
      <c r="I36" s="85"/>
      <c r="J36" s="85"/>
      <c r="K36" s="85"/>
      <c r="L36" s="85"/>
      <c r="M36" s="85"/>
      <c r="N36" s="85"/>
      <c r="O36" s="85"/>
      <c r="P36" s="85"/>
      <c r="Q36" s="85"/>
      <c r="R36" s="85"/>
      <c r="S36" s="85"/>
      <c r="T36" s="85"/>
      <c r="U36" s="85"/>
      <c r="V36" s="85"/>
      <c r="W36" s="85"/>
      <c r="X36" s="43">
        <f>X9</f>
        <v>2</v>
      </c>
      <c r="Y36" s="7"/>
      <c r="Z36" s="8"/>
      <c r="AA36" s="8"/>
      <c r="AB36" s="8"/>
      <c r="AC36" s="9"/>
    </row>
    <row r="37" spans="1:29" s="10" customFormat="1" x14ac:dyDescent="0.45">
      <c r="A37" s="93"/>
      <c r="B37" s="77"/>
      <c r="C37" s="77"/>
      <c r="D37" s="94"/>
      <c r="E37" s="86" t="str">
        <f t="shared" si="0"/>
        <v>119番通報・AEDの手配を依頼したか</v>
      </c>
      <c r="F37" s="87"/>
      <c r="G37" s="87"/>
      <c r="H37" s="87"/>
      <c r="I37" s="87"/>
      <c r="J37" s="87"/>
      <c r="K37" s="87"/>
      <c r="L37" s="87"/>
      <c r="M37" s="87"/>
      <c r="N37" s="87"/>
      <c r="O37" s="87"/>
      <c r="P37" s="87"/>
      <c r="Q37" s="87"/>
      <c r="R37" s="87"/>
      <c r="S37" s="87"/>
      <c r="T37" s="87"/>
      <c r="U37" s="87"/>
      <c r="V37" s="87"/>
      <c r="W37" s="87"/>
      <c r="X37" s="42">
        <f t="shared" ref="X37:X54" si="1">X10</f>
        <v>2</v>
      </c>
      <c r="Y37" s="11"/>
      <c r="Z37" s="11"/>
      <c r="AA37" s="11"/>
      <c r="AB37" s="11"/>
      <c r="AC37" s="12"/>
    </row>
    <row r="38" spans="1:29" s="10" customFormat="1" x14ac:dyDescent="0.45">
      <c r="A38" s="93"/>
      <c r="B38" s="77"/>
      <c r="C38" s="77"/>
      <c r="D38" s="94"/>
      <c r="E38" s="84" t="str">
        <f t="shared" si="0"/>
        <v>呼吸（胸と腹部が上下する動き）を観察したか</v>
      </c>
      <c r="F38" s="85"/>
      <c r="G38" s="85"/>
      <c r="H38" s="85"/>
      <c r="I38" s="85"/>
      <c r="J38" s="85"/>
      <c r="K38" s="85"/>
      <c r="L38" s="85"/>
      <c r="M38" s="85"/>
      <c r="N38" s="85"/>
      <c r="O38" s="85"/>
      <c r="P38" s="85"/>
      <c r="Q38" s="85"/>
      <c r="R38" s="85"/>
      <c r="S38" s="85"/>
      <c r="T38" s="85"/>
      <c r="U38" s="85"/>
      <c r="V38" s="85"/>
      <c r="W38" s="85"/>
      <c r="X38" s="43">
        <f t="shared" si="1"/>
        <v>2</v>
      </c>
      <c r="Y38" s="13"/>
      <c r="Z38" s="13"/>
      <c r="AA38" s="13"/>
      <c r="AB38" s="13"/>
      <c r="AC38" s="14"/>
    </row>
    <row r="39" spans="1:29" s="10" customFormat="1" x14ac:dyDescent="0.45">
      <c r="A39" s="93"/>
      <c r="B39" s="77"/>
      <c r="C39" s="77"/>
      <c r="D39" s="94"/>
      <c r="E39" s="86" t="str">
        <f t="shared" si="0"/>
        <v>呼吸していない（わからない）と判断した場合、直ちに胸骨圧迫を開始したか</v>
      </c>
      <c r="F39" s="87"/>
      <c r="G39" s="87"/>
      <c r="H39" s="87"/>
      <c r="I39" s="87"/>
      <c r="J39" s="87"/>
      <c r="K39" s="87"/>
      <c r="L39" s="87"/>
      <c r="M39" s="87"/>
      <c r="N39" s="87"/>
      <c r="O39" s="87"/>
      <c r="P39" s="87"/>
      <c r="Q39" s="87"/>
      <c r="R39" s="87"/>
      <c r="S39" s="87"/>
      <c r="T39" s="87"/>
      <c r="U39" s="87"/>
      <c r="V39" s="87"/>
      <c r="W39" s="87"/>
      <c r="X39" s="42">
        <f t="shared" si="1"/>
        <v>2</v>
      </c>
      <c r="Y39" s="11"/>
      <c r="Z39" s="11"/>
      <c r="AA39" s="11"/>
      <c r="AB39" s="11"/>
      <c r="AC39" s="12"/>
    </row>
    <row r="40" spans="1:29" s="10" customFormat="1" x14ac:dyDescent="0.45">
      <c r="A40" s="93"/>
      <c r="B40" s="77"/>
      <c r="C40" s="77"/>
      <c r="D40" s="94"/>
      <c r="E40" s="84" t="str">
        <f t="shared" si="0"/>
        <v>胸骨圧迫の部位は適切か</v>
      </c>
      <c r="F40" s="85"/>
      <c r="G40" s="85"/>
      <c r="H40" s="85"/>
      <c r="I40" s="85"/>
      <c r="J40" s="85"/>
      <c r="K40" s="85"/>
      <c r="L40" s="85"/>
      <c r="M40" s="85"/>
      <c r="N40" s="85"/>
      <c r="O40" s="85"/>
      <c r="P40" s="85"/>
      <c r="Q40" s="85"/>
      <c r="R40" s="85"/>
      <c r="S40" s="85"/>
      <c r="T40" s="85"/>
      <c r="U40" s="85"/>
      <c r="V40" s="85"/>
      <c r="W40" s="85"/>
      <c r="X40" s="43">
        <f t="shared" si="1"/>
        <v>2</v>
      </c>
      <c r="Y40" s="13"/>
      <c r="Z40" s="13"/>
      <c r="AA40" s="13"/>
      <c r="AB40" s="13"/>
      <c r="AC40" s="14"/>
    </row>
    <row r="41" spans="1:29" s="10" customFormat="1" x14ac:dyDescent="0.45">
      <c r="A41" s="93"/>
      <c r="B41" s="77"/>
      <c r="C41" s="77"/>
      <c r="D41" s="94"/>
      <c r="E41" s="86" t="str">
        <f t="shared" si="0"/>
        <v>胸骨圧迫の深さ（約５㎝～6cm）・胸骨圧迫の解除は適切か</v>
      </c>
      <c r="F41" s="87"/>
      <c r="G41" s="87"/>
      <c r="H41" s="87"/>
      <c r="I41" s="87"/>
      <c r="J41" s="87"/>
      <c r="K41" s="87"/>
      <c r="L41" s="87"/>
      <c r="M41" s="87"/>
      <c r="N41" s="87"/>
      <c r="O41" s="87"/>
      <c r="P41" s="87"/>
      <c r="Q41" s="87"/>
      <c r="R41" s="87"/>
      <c r="S41" s="87"/>
      <c r="T41" s="87"/>
      <c r="U41" s="87"/>
      <c r="V41" s="87"/>
      <c r="W41" s="87"/>
      <c r="X41" s="42">
        <f t="shared" si="1"/>
        <v>3</v>
      </c>
      <c r="Y41" s="11"/>
      <c r="Z41" s="11"/>
      <c r="AA41" s="11"/>
      <c r="AB41" s="11"/>
      <c r="AC41" s="12"/>
    </row>
    <row r="42" spans="1:29" s="10" customFormat="1" x14ac:dyDescent="0.45">
      <c r="A42" s="93"/>
      <c r="B42" s="77"/>
      <c r="C42" s="77"/>
      <c r="D42" s="94"/>
      <c r="E42" s="84" t="str">
        <f t="shared" si="0"/>
        <v>胸骨圧迫のテンポ（100回〜120回/分）は適切か</v>
      </c>
      <c r="F42" s="85"/>
      <c r="G42" s="85"/>
      <c r="H42" s="85"/>
      <c r="I42" s="85"/>
      <c r="J42" s="85"/>
      <c r="K42" s="85"/>
      <c r="L42" s="85"/>
      <c r="M42" s="85"/>
      <c r="N42" s="85"/>
      <c r="O42" s="85"/>
      <c r="P42" s="85"/>
      <c r="Q42" s="85"/>
      <c r="R42" s="85"/>
      <c r="S42" s="85"/>
      <c r="T42" s="85"/>
      <c r="U42" s="85"/>
      <c r="V42" s="85"/>
      <c r="W42" s="85"/>
      <c r="X42" s="43">
        <f t="shared" si="1"/>
        <v>3</v>
      </c>
      <c r="Y42" s="13"/>
      <c r="Z42" s="13"/>
      <c r="AA42" s="13"/>
      <c r="AB42" s="13"/>
      <c r="AC42" s="14"/>
    </row>
    <row r="43" spans="1:29" s="10" customFormat="1" x14ac:dyDescent="0.45">
      <c r="A43" s="93"/>
      <c r="B43" s="77"/>
      <c r="C43" s="77"/>
      <c r="D43" s="94"/>
      <c r="E43" s="86" t="str">
        <f t="shared" si="0"/>
        <v>気道確保（頭部後屈あご先挙上法）は適切か</v>
      </c>
      <c r="F43" s="87"/>
      <c r="G43" s="87"/>
      <c r="H43" s="87"/>
      <c r="I43" s="87"/>
      <c r="J43" s="87"/>
      <c r="K43" s="87"/>
      <c r="L43" s="87"/>
      <c r="M43" s="87"/>
      <c r="N43" s="87"/>
      <c r="O43" s="87"/>
      <c r="P43" s="87"/>
      <c r="Q43" s="87"/>
      <c r="R43" s="87"/>
      <c r="S43" s="87"/>
      <c r="T43" s="87"/>
      <c r="U43" s="87"/>
      <c r="V43" s="87"/>
      <c r="W43" s="87"/>
      <c r="X43" s="42">
        <f t="shared" si="1"/>
        <v>1</v>
      </c>
      <c r="Y43" s="11"/>
      <c r="Z43" s="11"/>
      <c r="AA43" s="11"/>
      <c r="AB43" s="11"/>
      <c r="AC43" s="12"/>
    </row>
    <row r="44" spans="1:29" s="10" customFormat="1" x14ac:dyDescent="0.45">
      <c r="A44" s="93"/>
      <c r="B44" s="77"/>
      <c r="C44" s="77"/>
      <c r="D44" s="94"/>
      <c r="E44" s="84" t="str">
        <f t="shared" si="0"/>
        <v>人工呼吸の吹き込み時間（約1秒）・吹き込み量（胸が軽く上がる程度）は適切か</v>
      </c>
      <c r="F44" s="85"/>
      <c r="G44" s="85"/>
      <c r="H44" s="85"/>
      <c r="I44" s="85"/>
      <c r="J44" s="85"/>
      <c r="K44" s="85"/>
      <c r="L44" s="85"/>
      <c r="M44" s="85"/>
      <c r="N44" s="85"/>
      <c r="O44" s="85"/>
      <c r="P44" s="85"/>
      <c r="Q44" s="85"/>
      <c r="R44" s="85"/>
      <c r="S44" s="85"/>
      <c r="T44" s="85"/>
      <c r="U44" s="85"/>
      <c r="V44" s="85"/>
      <c r="W44" s="85"/>
      <c r="X44" s="43">
        <f t="shared" si="1"/>
        <v>1</v>
      </c>
      <c r="Y44" s="13"/>
      <c r="Z44" s="13"/>
      <c r="AA44" s="13"/>
      <c r="AB44" s="13"/>
      <c r="AC44" s="14"/>
    </row>
    <row r="45" spans="1:29" s="10" customFormat="1" ht="18" thickBot="1" x14ac:dyDescent="0.5">
      <c r="A45" s="95"/>
      <c r="B45" s="96"/>
      <c r="C45" s="96"/>
      <c r="D45" s="97"/>
      <c r="E45" s="89" t="str">
        <f t="shared" si="0"/>
        <v>胸骨圧迫と人工呼吸の回数（30:2のサイクル）は適切か</v>
      </c>
      <c r="F45" s="90"/>
      <c r="G45" s="90"/>
      <c r="H45" s="90"/>
      <c r="I45" s="90"/>
      <c r="J45" s="90"/>
      <c r="K45" s="90"/>
      <c r="L45" s="90"/>
      <c r="M45" s="90"/>
      <c r="N45" s="90"/>
      <c r="O45" s="90"/>
      <c r="P45" s="90"/>
      <c r="Q45" s="90"/>
      <c r="R45" s="90"/>
      <c r="S45" s="90"/>
      <c r="T45" s="90"/>
      <c r="U45" s="90"/>
      <c r="V45" s="90"/>
      <c r="W45" s="90"/>
      <c r="X45" s="45">
        <f t="shared" si="1"/>
        <v>1</v>
      </c>
      <c r="Y45" s="15"/>
      <c r="Z45" s="15"/>
      <c r="AA45" s="15"/>
      <c r="AB45" s="15"/>
      <c r="AC45" s="16"/>
    </row>
    <row r="46" spans="1:29" s="10" customFormat="1" x14ac:dyDescent="0.45">
      <c r="A46" s="91" t="str">
        <f>A19</f>
        <v>AED</v>
      </c>
      <c r="B46" s="74"/>
      <c r="C46" s="74"/>
      <c r="D46" s="92"/>
      <c r="E46" s="98" t="str">
        <f t="shared" si="0"/>
        <v>AEDが届いたら最初に電源を入れ、音声ガイダンスに従って操作しているか</v>
      </c>
      <c r="F46" s="99"/>
      <c r="G46" s="99"/>
      <c r="H46" s="99"/>
      <c r="I46" s="99"/>
      <c r="J46" s="99"/>
      <c r="K46" s="99"/>
      <c r="L46" s="99"/>
      <c r="M46" s="99"/>
      <c r="N46" s="99"/>
      <c r="O46" s="99"/>
      <c r="P46" s="99"/>
      <c r="Q46" s="99"/>
      <c r="R46" s="99"/>
      <c r="S46" s="99"/>
      <c r="T46" s="99"/>
      <c r="U46" s="99"/>
      <c r="V46" s="99"/>
      <c r="W46" s="99"/>
      <c r="X46" s="43">
        <f t="shared" si="1"/>
        <v>1</v>
      </c>
      <c r="Y46" s="8"/>
      <c r="Z46" s="8"/>
      <c r="AA46" s="8"/>
      <c r="AB46" s="8"/>
      <c r="AC46" s="9"/>
    </row>
    <row r="47" spans="1:29" s="10" customFormat="1" ht="38.1" customHeight="1" x14ac:dyDescent="0.45">
      <c r="A47" s="93"/>
      <c r="B47" s="77"/>
      <c r="C47" s="77"/>
      <c r="D47" s="94"/>
      <c r="E47" s="86" t="str">
        <f t="shared" si="0"/>
        <v>電極パッドの貼り付けは適切か（傷病者の胸が濡れていたり、貼り薬、医療器具が植込まれている場合は、それらに対処して電極パッドを貼り付けたか）</v>
      </c>
      <c r="F47" s="87"/>
      <c r="G47" s="87"/>
      <c r="H47" s="87"/>
      <c r="I47" s="87"/>
      <c r="J47" s="87"/>
      <c r="K47" s="87"/>
      <c r="L47" s="87"/>
      <c r="M47" s="87"/>
      <c r="N47" s="87"/>
      <c r="O47" s="87"/>
      <c r="P47" s="87"/>
      <c r="Q47" s="87"/>
      <c r="R47" s="87"/>
      <c r="S47" s="87"/>
      <c r="T47" s="87"/>
      <c r="U47" s="87"/>
      <c r="V47" s="87"/>
      <c r="W47" s="87"/>
      <c r="X47" s="42">
        <f t="shared" si="1"/>
        <v>2</v>
      </c>
      <c r="Y47" s="11"/>
      <c r="Z47" s="11"/>
      <c r="AA47" s="11"/>
      <c r="AB47" s="11"/>
      <c r="AC47" s="12"/>
    </row>
    <row r="48" spans="1:29" s="10" customFormat="1" x14ac:dyDescent="0.45">
      <c r="A48" s="93"/>
      <c r="B48" s="77"/>
      <c r="C48" s="77"/>
      <c r="D48" s="94"/>
      <c r="E48" s="84" t="str">
        <f t="shared" si="0"/>
        <v>心電図解析時、音声ガイダンスに従い、傷病者に触れていないことを確認したか</v>
      </c>
      <c r="F48" s="85"/>
      <c r="G48" s="85"/>
      <c r="H48" s="85"/>
      <c r="I48" s="85"/>
      <c r="J48" s="85"/>
      <c r="K48" s="85"/>
      <c r="L48" s="85"/>
      <c r="M48" s="85"/>
      <c r="N48" s="85"/>
      <c r="O48" s="85"/>
      <c r="P48" s="85"/>
      <c r="Q48" s="85"/>
      <c r="R48" s="85"/>
      <c r="S48" s="85"/>
      <c r="T48" s="85"/>
      <c r="U48" s="85"/>
      <c r="V48" s="85"/>
      <c r="W48" s="85"/>
      <c r="X48" s="44">
        <f t="shared" si="1"/>
        <v>1</v>
      </c>
      <c r="Y48" s="13"/>
      <c r="Z48" s="13"/>
      <c r="AA48" s="13"/>
      <c r="AB48" s="13"/>
      <c r="AC48" s="14"/>
    </row>
    <row r="49" spans="1:29" s="10" customFormat="1" ht="38.1" customHeight="1" x14ac:dyDescent="0.45">
      <c r="A49" s="93"/>
      <c r="B49" s="77"/>
      <c r="C49" s="77"/>
      <c r="D49" s="94"/>
      <c r="E49" s="86" t="str">
        <f t="shared" si="0"/>
        <v>電気ショックの音声ガイダンス流れたら、再度、傷病者に触れていないことを確認し、電気ショックが行われたか</v>
      </c>
      <c r="F49" s="87"/>
      <c r="G49" s="87"/>
      <c r="H49" s="87"/>
      <c r="I49" s="87"/>
      <c r="J49" s="87"/>
      <c r="K49" s="87"/>
      <c r="L49" s="87"/>
      <c r="M49" s="87"/>
      <c r="N49" s="87"/>
      <c r="O49" s="87"/>
      <c r="P49" s="87"/>
      <c r="Q49" s="87"/>
      <c r="R49" s="87"/>
      <c r="S49" s="87"/>
      <c r="T49" s="87"/>
      <c r="U49" s="87"/>
      <c r="V49" s="87"/>
      <c r="W49" s="87"/>
      <c r="X49" s="42">
        <f t="shared" si="1"/>
        <v>2</v>
      </c>
      <c r="Y49" s="11"/>
      <c r="Z49" s="11"/>
      <c r="AA49" s="11"/>
      <c r="AB49" s="11"/>
      <c r="AC49" s="12"/>
    </row>
    <row r="50" spans="1:29" s="10" customFormat="1" ht="18" thickBot="1" x14ac:dyDescent="0.5">
      <c r="A50" s="95"/>
      <c r="B50" s="96"/>
      <c r="C50" s="96"/>
      <c r="D50" s="97"/>
      <c r="E50" s="114" t="str">
        <f t="shared" si="0"/>
        <v>音声ガイダンスに従い、直ちに心肺蘇生を再開できたか</v>
      </c>
      <c r="F50" s="115"/>
      <c r="G50" s="115"/>
      <c r="H50" s="115"/>
      <c r="I50" s="115"/>
      <c r="J50" s="115"/>
      <c r="K50" s="115"/>
      <c r="L50" s="115"/>
      <c r="M50" s="115"/>
      <c r="N50" s="115"/>
      <c r="O50" s="115"/>
      <c r="P50" s="115"/>
      <c r="Q50" s="115"/>
      <c r="R50" s="115"/>
      <c r="S50" s="115"/>
      <c r="T50" s="115"/>
      <c r="U50" s="115"/>
      <c r="V50" s="115"/>
      <c r="W50" s="115"/>
      <c r="X50" s="31">
        <f t="shared" si="1"/>
        <v>1</v>
      </c>
      <c r="Y50" s="46"/>
      <c r="Z50" s="46"/>
      <c r="AA50" s="46"/>
      <c r="AB50" s="46"/>
      <c r="AC50" s="47"/>
    </row>
    <row r="51" spans="1:29" s="10" customFormat="1" x14ac:dyDescent="0.45">
      <c r="A51" s="93" t="str">
        <f>A24</f>
        <v>救急隊への
引継ぎ</v>
      </c>
      <c r="B51" s="77"/>
      <c r="C51" s="77"/>
      <c r="D51" s="94"/>
      <c r="E51" s="121" t="str">
        <f t="shared" si="0"/>
        <v>電極パッドを剥がさずに電源を入れたまま救急隊へ引き継ぐことができたか</v>
      </c>
      <c r="F51" s="122"/>
      <c r="G51" s="122"/>
      <c r="H51" s="122"/>
      <c r="I51" s="122"/>
      <c r="J51" s="122"/>
      <c r="K51" s="122"/>
      <c r="L51" s="122"/>
      <c r="M51" s="122"/>
      <c r="N51" s="122"/>
      <c r="O51" s="122"/>
      <c r="P51" s="122"/>
      <c r="Q51" s="122"/>
      <c r="R51" s="122"/>
      <c r="S51" s="122"/>
      <c r="T51" s="122"/>
      <c r="U51" s="122"/>
      <c r="V51" s="122"/>
      <c r="W51" s="122"/>
      <c r="X51" s="48">
        <f t="shared" si="1"/>
        <v>1</v>
      </c>
      <c r="Y51" s="23"/>
      <c r="Z51" s="23"/>
      <c r="AA51" s="23"/>
      <c r="AB51" s="23"/>
      <c r="AC51" s="24"/>
    </row>
    <row r="52" spans="1:29" s="10" customFormat="1" ht="38.1" customHeight="1" thickBot="1" x14ac:dyDescent="0.5">
      <c r="A52" s="95"/>
      <c r="B52" s="96"/>
      <c r="C52" s="96"/>
      <c r="D52" s="97"/>
      <c r="E52" s="84" t="str">
        <f t="shared" si="0"/>
        <v>到着した救急隊に協力できたか（救急隊からの聞取りに対し、ある程度適切に答えることができればよい）</v>
      </c>
      <c r="F52" s="85"/>
      <c r="G52" s="85"/>
      <c r="H52" s="85"/>
      <c r="I52" s="85"/>
      <c r="J52" s="85"/>
      <c r="K52" s="85"/>
      <c r="L52" s="85"/>
      <c r="M52" s="85"/>
      <c r="N52" s="85"/>
      <c r="O52" s="85"/>
      <c r="P52" s="85"/>
      <c r="Q52" s="85"/>
      <c r="R52" s="85"/>
      <c r="S52" s="85"/>
      <c r="T52" s="85"/>
      <c r="U52" s="85"/>
      <c r="V52" s="85"/>
      <c r="W52" s="85"/>
      <c r="X52" s="49">
        <f t="shared" si="1"/>
        <v>1</v>
      </c>
      <c r="Y52" s="25"/>
      <c r="Z52" s="25"/>
      <c r="AA52" s="25"/>
      <c r="AB52" s="25"/>
      <c r="AC52" s="26"/>
    </row>
    <row r="53" spans="1:29" s="10" customFormat="1" ht="57.9" customHeight="1" x14ac:dyDescent="0.45">
      <c r="A53" s="132" t="str">
        <f>A26</f>
        <v>合計点数・合否
※30点満点中、25点以上を合格の目安とする</v>
      </c>
      <c r="B53" s="74"/>
      <c r="C53" s="74"/>
      <c r="D53" s="74"/>
      <c r="E53" s="74"/>
      <c r="F53" s="74"/>
      <c r="G53" s="74"/>
      <c r="H53" s="74"/>
      <c r="I53" s="74"/>
      <c r="J53" s="74"/>
      <c r="K53" s="74"/>
      <c r="L53" s="74"/>
      <c r="M53" s="74"/>
      <c r="N53" s="74"/>
      <c r="O53" s="74"/>
      <c r="P53" s="74"/>
      <c r="Q53" s="74"/>
      <c r="R53" s="74"/>
      <c r="S53" s="74"/>
      <c r="T53" s="74"/>
      <c r="U53" s="74"/>
      <c r="V53" s="74"/>
      <c r="W53" s="75"/>
      <c r="X53" s="48" t="str">
        <f t="shared" si="1"/>
        <v>点数</v>
      </c>
      <c r="Y53" s="23"/>
      <c r="Z53" s="23"/>
      <c r="AA53" s="23"/>
      <c r="AB53" s="23"/>
      <c r="AC53" s="23"/>
    </row>
    <row r="54" spans="1:29" s="10" customFormat="1" ht="57.9" customHeight="1" x14ac:dyDescent="0.45">
      <c r="A54" s="133"/>
      <c r="B54" s="134"/>
      <c r="C54" s="134"/>
      <c r="D54" s="134"/>
      <c r="E54" s="134"/>
      <c r="F54" s="134"/>
      <c r="G54" s="134"/>
      <c r="H54" s="134"/>
      <c r="I54" s="134"/>
      <c r="J54" s="134"/>
      <c r="K54" s="134"/>
      <c r="L54" s="134"/>
      <c r="M54" s="134"/>
      <c r="N54" s="134"/>
      <c r="O54" s="134"/>
      <c r="P54" s="134"/>
      <c r="Q54" s="134"/>
      <c r="R54" s="134"/>
      <c r="S54" s="134"/>
      <c r="T54" s="134"/>
      <c r="U54" s="134"/>
      <c r="V54" s="134"/>
      <c r="W54" s="135"/>
      <c r="X54" s="50" t="str">
        <f t="shared" si="1"/>
        <v>合否</v>
      </c>
      <c r="Y54" s="51" t="str">
        <f>Y27</f>
        <v>合・否</v>
      </c>
      <c r="Z54" s="51" t="str">
        <f>Z27</f>
        <v>合・否</v>
      </c>
      <c r="AA54" s="51" t="str">
        <f>AA27</f>
        <v>合・否</v>
      </c>
      <c r="AB54" s="51" t="str">
        <f>AB27</f>
        <v>合・否</v>
      </c>
      <c r="AC54" s="51" t="str">
        <f>AC27</f>
        <v>合・否</v>
      </c>
    </row>
    <row r="55" spans="1:29" x14ac:dyDescent="0.45">
      <c r="A55" s="136" t="str">
        <f>A28</f>
        <v>※不備のあった項目には「✓（赤色）」を記入してください</v>
      </c>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row>
  </sheetData>
  <mergeCells count="63">
    <mergeCell ref="E13:W13"/>
    <mergeCell ref="E14:W14"/>
    <mergeCell ref="E15:W15"/>
    <mergeCell ref="A1:D1"/>
    <mergeCell ref="A2:AC2"/>
    <mergeCell ref="S3:W3"/>
    <mergeCell ref="X3:AC3"/>
    <mergeCell ref="A4:D6"/>
    <mergeCell ref="E4:W6"/>
    <mergeCell ref="X4:X6"/>
    <mergeCell ref="Y4:AC4"/>
    <mergeCell ref="E16:W16"/>
    <mergeCell ref="E17:W17"/>
    <mergeCell ref="E18:W18"/>
    <mergeCell ref="A19:D23"/>
    <mergeCell ref="E19:W19"/>
    <mergeCell ref="E20:W20"/>
    <mergeCell ref="E21:W21"/>
    <mergeCell ref="E22:W22"/>
    <mergeCell ref="E23:W23"/>
    <mergeCell ref="A7:D18"/>
    <mergeCell ref="E7:W7"/>
    <mergeCell ref="E8:W8"/>
    <mergeCell ref="E9:W9"/>
    <mergeCell ref="E10:W10"/>
    <mergeCell ref="E11:W11"/>
    <mergeCell ref="E12:W12"/>
    <mergeCell ref="A31:D33"/>
    <mergeCell ref="E31:W33"/>
    <mergeCell ref="X31:X33"/>
    <mergeCell ref="Y31:AC31"/>
    <mergeCell ref="A24:D25"/>
    <mergeCell ref="E24:W24"/>
    <mergeCell ref="E25:W25"/>
    <mergeCell ref="A26:W27"/>
    <mergeCell ref="A28:AC28"/>
    <mergeCell ref="A29:AC29"/>
    <mergeCell ref="E40:W40"/>
    <mergeCell ref="E41:W41"/>
    <mergeCell ref="E42:W42"/>
    <mergeCell ref="S30:W30"/>
    <mergeCell ref="X30:AC30"/>
    <mergeCell ref="E43:W43"/>
    <mergeCell ref="E44:W44"/>
    <mergeCell ref="E45:W45"/>
    <mergeCell ref="A46:D50"/>
    <mergeCell ref="E46:W46"/>
    <mergeCell ref="E47:W47"/>
    <mergeCell ref="E48:W48"/>
    <mergeCell ref="E49:W49"/>
    <mergeCell ref="E50:W50"/>
    <mergeCell ref="A34:D45"/>
    <mergeCell ref="E34:W34"/>
    <mergeCell ref="E35:W35"/>
    <mergeCell ref="E36:W36"/>
    <mergeCell ref="E37:W37"/>
    <mergeCell ref="E38:W38"/>
    <mergeCell ref="E39:W39"/>
    <mergeCell ref="A51:D52"/>
    <mergeCell ref="E51:W51"/>
    <mergeCell ref="E52:W52"/>
    <mergeCell ref="A53:W54"/>
    <mergeCell ref="A55:AC55"/>
  </mergeCells>
  <phoneticPr fontId="3"/>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5B6F2-8046-4F23-981B-30465CF11788}">
  <dimension ref="A1:AA39"/>
  <sheetViews>
    <sheetView tabSelected="1" workbookViewId="0">
      <selection sqref="A1:D1"/>
    </sheetView>
  </sheetViews>
  <sheetFormatPr defaultColWidth="3.69921875" defaultRowHeight="17.399999999999999" x14ac:dyDescent="0.45"/>
  <cols>
    <col min="1" max="1" width="4.5" style="2" customWidth="1"/>
    <col min="2" max="16384" width="3.69921875" style="2"/>
  </cols>
  <sheetData>
    <row r="1" spans="1:27" s="1" customFormat="1" x14ac:dyDescent="0.45">
      <c r="A1" s="57"/>
      <c r="B1" s="57"/>
      <c r="C1" s="57"/>
      <c r="D1" s="57"/>
    </row>
    <row r="2" spans="1:27" ht="26.4" x14ac:dyDescent="0.45">
      <c r="A2" s="172" t="s">
        <v>68</v>
      </c>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row>
    <row r="3" spans="1:27" x14ac:dyDescent="0.45">
      <c r="A3" s="1"/>
      <c r="B3" s="1"/>
      <c r="C3" s="1"/>
      <c r="D3" s="1"/>
      <c r="E3" s="1"/>
      <c r="F3" s="1"/>
      <c r="G3" s="1"/>
      <c r="H3" s="1"/>
      <c r="I3" s="1"/>
      <c r="J3" s="1"/>
      <c r="K3" s="1"/>
      <c r="L3" s="1"/>
      <c r="M3" s="1"/>
      <c r="N3" s="1"/>
      <c r="O3" s="1"/>
      <c r="P3" s="152" t="s">
        <v>69</v>
      </c>
      <c r="Q3" s="152"/>
      <c r="R3" s="152"/>
      <c r="S3" s="152"/>
      <c r="T3" s="173"/>
      <c r="U3" s="173"/>
      <c r="V3" s="173"/>
      <c r="W3" s="173"/>
      <c r="X3" s="173"/>
      <c r="Y3" s="173"/>
      <c r="Z3" s="173"/>
      <c r="AA3" s="173"/>
    </row>
    <row r="4" spans="1:27" ht="24.9" customHeight="1" thickBot="1" x14ac:dyDescent="0.55000000000000004">
      <c r="A4" s="174" t="s">
        <v>70</v>
      </c>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row>
    <row r="5" spans="1:27" ht="30" customHeight="1" thickBot="1" x14ac:dyDescent="0.5">
      <c r="A5" s="52" t="s">
        <v>71</v>
      </c>
      <c r="B5" s="175" t="s">
        <v>72</v>
      </c>
      <c r="C5" s="176"/>
      <c r="D5" s="176"/>
      <c r="E5" s="176"/>
      <c r="F5" s="176"/>
      <c r="G5" s="176"/>
      <c r="H5" s="176"/>
      <c r="I5" s="176"/>
      <c r="J5" s="176"/>
      <c r="K5" s="176"/>
      <c r="L5" s="176"/>
      <c r="M5" s="176"/>
      <c r="N5" s="176"/>
      <c r="O5" s="176"/>
      <c r="P5" s="176"/>
      <c r="Q5" s="176"/>
      <c r="R5" s="176"/>
      <c r="S5" s="176"/>
      <c r="T5" s="176"/>
      <c r="U5" s="176"/>
      <c r="V5" s="176"/>
      <c r="W5" s="176"/>
      <c r="X5" s="176" t="s">
        <v>73</v>
      </c>
      <c r="Y5" s="176"/>
      <c r="Z5" s="176"/>
      <c r="AA5" s="177"/>
    </row>
    <row r="6" spans="1:27" ht="60" customHeight="1" thickTop="1" x14ac:dyDescent="0.45">
      <c r="A6" s="53">
        <v>1</v>
      </c>
      <c r="B6" s="168" t="s">
        <v>74</v>
      </c>
      <c r="C6" s="169"/>
      <c r="D6" s="169"/>
      <c r="E6" s="169"/>
      <c r="F6" s="169"/>
      <c r="G6" s="169"/>
      <c r="H6" s="169"/>
      <c r="I6" s="169"/>
      <c r="J6" s="169"/>
      <c r="K6" s="169"/>
      <c r="L6" s="169"/>
      <c r="M6" s="169"/>
      <c r="N6" s="169"/>
      <c r="O6" s="169"/>
      <c r="P6" s="169"/>
      <c r="Q6" s="169"/>
      <c r="R6" s="169"/>
      <c r="S6" s="169"/>
      <c r="T6" s="169"/>
      <c r="U6" s="169"/>
      <c r="V6" s="169"/>
      <c r="W6" s="169"/>
      <c r="X6" s="183"/>
      <c r="Y6" s="183"/>
      <c r="Z6" s="183"/>
      <c r="AA6" s="184"/>
    </row>
    <row r="7" spans="1:27" ht="60" customHeight="1" x14ac:dyDescent="0.45">
      <c r="A7" s="54">
        <v>2</v>
      </c>
      <c r="B7" s="164" t="s">
        <v>75</v>
      </c>
      <c r="C7" s="165"/>
      <c r="D7" s="165"/>
      <c r="E7" s="165"/>
      <c r="F7" s="165"/>
      <c r="G7" s="165"/>
      <c r="H7" s="165"/>
      <c r="I7" s="165"/>
      <c r="J7" s="165"/>
      <c r="K7" s="165"/>
      <c r="L7" s="165"/>
      <c r="M7" s="165"/>
      <c r="N7" s="165"/>
      <c r="O7" s="165"/>
      <c r="P7" s="165"/>
      <c r="Q7" s="165"/>
      <c r="R7" s="165"/>
      <c r="S7" s="165"/>
      <c r="T7" s="165"/>
      <c r="U7" s="165"/>
      <c r="V7" s="165"/>
      <c r="W7" s="165"/>
      <c r="X7" s="157"/>
      <c r="Y7" s="157"/>
      <c r="Z7" s="157"/>
      <c r="AA7" s="182"/>
    </row>
    <row r="8" spans="1:27" ht="60" customHeight="1" x14ac:dyDescent="0.45">
      <c r="A8" s="55">
        <v>3</v>
      </c>
      <c r="B8" s="160" t="s">
        <v>76</v>
      </c>
      <c r="C8" s="161"/>
      <c r="D8" s="161"/>
      <c r="E8" s="161"/>
      <c r="F8" s="161"/>
      <c r="G8" s="161"/>
      <c r="H8" s="161"/>
      <c r="I8" s="161"/>
      <c r="J8" s="161"/>
      <c r="K8" s="161"/>
      <c r="L8" s="161"/>
      <c r="M8" s="161"/>
      <c r="N8" s="161"/>
      <c r="O8" s="161"/>
      <c r="P8" s="161"/>
      <c r="Q8" s="161"/>
      <c r="R8" s="161"/>
      <c r="S8" s="161"/>
      <c r="T8" s="161"/>
      <c r="U8" s="161"/>
      <c r="V8" s="161"/>
      <c r="W8" s="161"/>
      <c r="X8" s="180"/>
      <c r="Y8" s="180"/>
      <c r="Z8" s="180"/>
      <c r="AA8" s="181"/>
    </row>
    <row r="9" spans="1:27" ht="60" customHeight="1" x14ac:dyDescent="0.45">
      <c r="A9" s="54">
        <v>4</v>
      </c>
      <c r="B9" s="164" t="s">
        <v>77</v>
      </c>
      <c r="C9" s="165"/>
      <c r="D9" s="165"/>
      <c r="E9" s="165"/>
      <c r="F9" s="165"/>
      <c r="G9" s="165"/>
      <c r="H9" s="165"/>
      <c r="I9" s="165"/>
      <c r="J9" s="165"/>
      <c r="K9" s="165"/>
      <c r="L9" s="165"/>
      <c r="M9" s="165"/>
      <c r="N9" s="165"/>
      <c r="O9" s="165"/>
      <c r="P9" s="165"/>
      <c r="Q9" s="165"/>
      <c r="R9" s="165"/>
      <c r="S9" s="165"/>
      <c r="T9" s="165"/>
      <c r="U9" s="165"/>
      <c r="V9" s="165"/>
      <c r="W9" s="165"/>
      <c r="X9" s="157"/>
      <c r="Y9" s="157"/>
      <c r="Z9" s="157"/>
      <c r="AA9" s="182"/>
    </row>
    <row r="10" spans="1:27" ht="60" customHeight="1" x14ac:dyDescent="0.45">
      <c r="A10" s="55">
        <v>5</v>
      </c>
      <c r="B10" s="160" t="s">
        <v>78</v>
      </c>
      <c r="C10" s="161"/>
      <c r="D10" s="161"/>
      <c r="E10" s="161"/>
      <c r="F10" s="161"/>
      <c r="G10" s="161"/>
      <c r="H10" s="161"/>
      <c r="I10" s="161"/>
      <c r="J10" s="161"/>
      <c r="K10" s="161"/>
      <c r="L10" s="161"/>
      <c r="M10" s="161"/>
      <c r="N10" s="161"/>
      <c r="O10" s="161"/>
      <c r="P10" s="161"/>
      <c r="Q10" s="161"/>
      <c r="R10" s="161"/>
      <c r="S10" s="161"/>
      <c r="T10" s="161"/>
      <c r="U10" s="161"/>
      <c r="V10" s="161"/>
      <c r="W10" s="161"/>
      <c r="X10" s="180"/>
      <c r="Y10" s="180"/>
      <c r="Z10" s="180"/>
      <c r="AA10" s="181"/>
    </row>
    <row r="11" spans="1:27" ht="60" customHeight="1" x14ac:dyDescent="0.45">
      <c r="A11" s="54">
        <v>6</v>
      </c>
      <c r="B11" s="164" t="s">
        <v>79</v>
      </c>
      <c r="C11" s="165"/>
      <c r="D11" s="165"/>
      <c r="E11" s="165"/>
      <c r="F11" s="165"/>
      <c r="G11" s="165"/>
      <c r="H11" s="165"/>
      <c r="I11" s="165"/>
      <c r="J11" s="165"/>
      <c r="K11" s="165"/>
      <c r="L11" s="165"/>
      <c r="M11" s="165"/>
      <c r="N11" s="165"/>
      <c r="O11" s="165"/>
      <c r="P11" s="165"/>
      <c r="Q11" s="165"/>
      <c r="R11" s="165"/>
      <c r="S11" s="165"/>
      <c r="T11" s="165"/>
      <c r="U11" s="165"/>
      <c r="V11" s="165"/>
      <c r="W11" s="165"/>
      <c r="X11" s="157"/>
      <c r="Y11" s="157"/>
      <c r="Z11" s="157"/>
      <c r="AA11" s="182"/>
    </row>
    <row r="12" spans="1:27" ht="60" customHeight="1" x14ac:dyDescent="0.45">
      <c r="A12" s="55">
        <v>7</v>
      </c>
      <c r="B12" s="160" t="s">
        <v>80</v>
      </c>
      <c r="C12" s="161"/>
      <c r="D12" s="161"/>
      <c r="E12" s="161"/>
      <c r="F12" s="161"/>
      <c r="G12" s="161"/>
      <c r="H12" s="161"/>
      <c r="I12" s="161"/>
      <c r="J12" s="161"/>
      <c r="K12" s="161"/>
      <c r="L12" s="161"/>
      <c r="M12" s="161"/>
      <c r="N12" s="161"/>
      <c r="O12" s="161"/>
      <c r="P12" s="161"/>
      <c r="Q12" s="161"/>
      <c r="R12" s="161"/>
      <c r="S12" s="161"/>
      <c r="T12" s="161"/>
      <c r="U12" s="161"/>
      <c r="V12" s="161"/>
      <c r="W12" s="161"/>
      <c r="X12" s="180"/>
      <c r="Y12" s="180"/>
      <c r="Z12" s="180"/>
      <c r="AA12" s="181"/>
    </row>
    <row r="13" spans="1:27" ht="60" customHeight="1" x14ac:dyDescent="0.45">
      <c r="A13" s="54">
        <v>8</v>
      </c>
      <c r="B13" s="164" t="s">
        <v>81</v>
      </c>
      <c r="C13" s="165"/>
      <c r="D13" s="165"/>
      <c r="E13" s="165"/>
      <c r="F13" s="165"/>
      <c r="G13" s="165"/>
      <c r="H13" s="165"/>
      <c r="I13" s="165"/>
      <c r="J13" s="165"/>
      <c r="K13" s="165"/>
      <c r="L13" s="165"/>
      <c r="M13" s="165"/>
      <c r="N13" s="165"/>
      <c r="O13" s="165"/>
      <c r="P13" s="165"/>
      <c r="Q13" s="165"/>
      <c r="R13" s="165"/>
      <c r="S13" s="165"/>
      <c r="T13" s="165"/>
      <c r="U13" s="165"/>
      <c r="V13" s="165"/>
      <c r="W13" s="165"/>
      <c r="X13" s="157"/>
      <c r="Y13" s="157"/>
      <c r="Z13" s="157"/>
      <c r="AA13" s="182"/>
    </row>
    <row r="14" spans="1:27" ht="60" customHeight="1" x14ac:dyDescent="0.45">
      <c r="A14" s="55">
        <v>9</v>
      </c>
      <c r="B14" s="160" t="s">
        <v>82</v>
      </c>
      <c r="C14" s="161"/>
      <c r="D14" s="161"/>
      <c r="E14" s="161"/>
      <c r="F14" s="161"/>
      <c r="G14" s="161"/>
      <c r="H14" s="161"/>
      <c r="I14" s="161"/>
      <c r="J14" s="161"/>
      <c r="K14" s="161"/>
      <c r="L14" s="161"/>
      <c r="M14" s="161"/>
      <c r="N14" s="161"/>
      <c r="O14" s="161"/>
      <c r="P14" s="161"/>
      <c r="Q14" s="161"/>
      <c r="R14" s="161"/>
      <c r="S14" s="161"/>
      <c r="T14" s="161"/>
      <c r="U14" s="161"/>
      <c r="V14" s="161"/>
      <c r="W14" s="161"/>
      <c r="X14" s="180"/>
      <c r="Y14" s="180"/>
      <c r="Z14" s="180"/>
      <c r="AA14" s="181"/>
    </row>
    <row r="15" spans="1:27" ht="60" customHeight="1" thickBot="1" x14ac:dyDescent="0.5">
      <c r="A15" s="56">
        <v>10</v>
      </c>
      <c r="B15" s="153" t="s">
        <v>83</v>
      </c>
      <c r="C15" s="154"/>
      <c r="D15" s="154"/>
      <c r="E15" s="154"/>
      <c r="F15" s="154"/>
      <c r="G15" s="154"/>
      <c r="H15" s="154"/>
      <c r="I15" s="154"/>
      <c r="J15" s="154"/>
      <c r="K15" s="154"/>
      <c r="L15" s="154"/>
      <c r="M15" s="154"/>
      <c r="N15" s="154"/>
      <c r="O15" s="154"/>
      <c r="P15" s="154"/>
      <c r="Q15" s="154"/>
      <c r="R15" s="154"/>
      <c r="S15" s="154"/>
      <c r="T15" s="154"/>
      <c r="U15" s="154"/>
      <c r="V15" s="154"/>
      <c r="W15" s="154"/>
      <c r="X15" s="178"/>
      <c r="Y15" s="178"/>
      <c r="Z15" s="178"/>
      <c r="AA15" s="179"/>
    </row>
    <row r="16" spans="1:27" x14ac:dyDescent="0.45">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x14ac:dyDescent="0.45">
      <c r="A17" s="1"/>
      <c r="B17" s="157" t="s">
        <v>84</v>
      </c>
      <c r="C17" s="157"/>
      <c r="D17" s="157"/>
      <c r="E17" s="158"/>
      <c r="F17" s="159" t="s">
        <v>85</v>
      </c>
      <c r="G17" s="157"/>
      <c r="H17" s="157"/>
      <c r="I17" s="157"/>
      <c r="J17" s="157"/>
      <c r="K17" s="157"/>
      <c r="L17" s="157"/>
      <c r="M17" s="157"/>
      <c r="N17" s="157" t="s">
        <v>64</v>
      </c>
      <c r="O17" s="157"/>
      <c r="P17" s="157"/>
      <c r="Q17" s="158"/>
      <c r="R17" s="159" t="s">
        <v>86</v>
      </c>
      <c r="S17" s="157"/>
      <c r="T17" s="157"/>
      <c r="U17" s="157"/>
      <c r="V17" s="157"/>
      <c r="W17" s="157"/>
      <c r="X17" s="157"/>
      <c r="Y17" s="157"/>
      <c r="Z17" s="1"/>
      <c r="AA17" s="1"/>
    </row>
    <row r="18" spans="1:27" x14ac:dyDescent="0.45">
      <c r="A18" s="1"/>
      <c r="B18" s="157"/>
      <c r="C18" s="157"/>
      <c r="D18" s="157"/>
      <c r="E18" s="158"/>
      <c r="F18" s="159"/>
      <c r="G18" s="157"/>
      <c r="H18" s="157"/>
      <c r="I18" s="157"/>
      <c r="J18" s="157"/>
      <c r="K18" s="157"/>
      <c r="L18" s="157"/>
      <c r="M18" s="157"/>
      <c r="N18" s="157"/>
      <c r="O18" s="157"/>
      <c r="P18" s="157"/>
      <c r="Q18" s="158"/>
      <c r="R18" s="159"/>
      <c r="S18" s="157"/>
      <c r="T18" s="157"/>
      <c r="U18" s="157"/>
      <c r="V18" s="157"/>
      <c r="W18" s="157"/>
      <c r="X18" s="157"/>
      <c r="Y18" s="157"/>
      <c r="Z18" s="1"/>
      <c r="AA18" s="1"/>
    </row>
    <row r="19" spans="1:27" x14ac:dyDescent="0.45">
      <c r="A19" s="152" t="s">
        <v>87</v>
      </c>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row>
    <row r="20" spans="1:27" x14ac:dyDescent="0.45">
      <c r="A20" s="152"/>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row>
    <row r="21" spans="1:27" ht="26.4" x14ac:dyDescent="0.45">
      <c r="A21" s="172" t="s">
        <v>88</v>
      </c>
      <c r="B21" s="172"/>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row>
    <row r="22" spans="1:27" x14ac:dyDescent="0.45">
      <c r="A22" s="1"/>
      <c r="B22" s="1"/>
      <c r="C22" s="1"/>
      <c r="D22" s="1"/>
      <c r="E22" s="1"/>
      <c r="F22" s="1"/>
      <c r="G22" s="1"/>
      <c r="H22" s="1"/>
      <c r="I22" s="1"/>
      <c r="J22" s="1"/>
      <c r="K22" s="1"/>
      <c r="L22" s="1"/>
      <c r="M22" s="1"/>
      <c r="N22" s="1"/>
      <c r="O22" s="1"/>
      <c r="P22" s="152" t="str">
        <f>P3</f>
        <v>受講者氏名：</v>
      </c>
      <c r="Q22" s="152"/>
      <c r="R22" s="152"/>
      <c r="S22" s="152"/>
      <c r="T22" s="173"/>
      <c r="U22" s="173"/>
      <c r="V22" s="173"/>
      <c r="W22" s="173"/>
      <c r="X22" s="173"/>
      <c r="Y22" s="173"/>
      <c r="Z22" s="173"/>
      <c r="AA22" s="173"/>
    </row>
    <row r="23" spans="1:27" ht="24.9" customHeight="1" thickBot="1" x14ac:dyDescent="0.55000000000000004">
      <c r="A23" s="174" t="str">
        <f>A4</f>
        <v>※次の1から10の問題を読み、正しければ〇、誤っていれば×を解答欄へ記入してください。</v>
      </c>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row>
    <row r="24" spans="1:27" ht="30" customHeight="1" thickBot="1" x14ac:dyDescent="0.5">
      <c r="A24" s="52" t="s">
        <v>71</v>
      </c>
      <c r="B24" s="175" t="s">
        <v>72</v>
      </c>
      <c r="C24" s="176"/>
      <c r="D24" s="176"/>
      <c r="E24" s="176"/>
      <c r="F24" s="176"/>
      <c r="G24" s="176"/>
      <c r="H24" s="176"/>
      <c r="I24" s="176"/>
      <c r="J24" s="176"/>
      <c r="K24" s="176"/>
      <c r="L24" s="176"/>
      <c r="M24" s="176"/>
      <c r="N24" s="176"/>
      <c r="O24" s="176"/>
      <c r="P24" s="176"/>
      <c r="Q24" s="176"/>
      <c r="R24" s="176"/>
      <c r="S24" s="176"/>
      <c r="T24" s="176"/>
      <c r="U24" s="176"/>
      <c r="V24" s="176"/>
      <c r="W24" s="176"/>
      <c r="X24" s="176" t="s">
        <v>73</v>
      </c>
      <c r="Y24" s="176"/>
      <c r="Z24" s="176"/>
      <c r="AA24" s="177"/>
    </row>
    <row r="25" spans="1:27" ht="60" customHeight="1" thickTop="1" x14ac:dyDescent="0.45">
      <c r="A25" s="53">
        <v>1</v>
      </c>
      <c r="B25" s="168" t="str">
        <f>B6</f>
        <v>急変した傷病者を救命し、社会復帰させるために必要となる一連の行いを「救命の連鎖」といい、「救命の連鎖」を構成する4つの輪がすばやくつながると救命効果が高くなる。</v>
      </c>
      <c r="C25" s="169"/>
      <c r="D25" s="169"/>
      <c r="E25" s="169"/>
      <c r="F25" s="169"/>
      <c r="G25" s="169"/>
      <c r="H25" s="169"/>
      <c r="I25" s="169"/>
      <c r="J25" s="169"/>
      <c r="K25" s="169"/>
      <c r="L25" s="169"/>
      <c r="M25" s="169"/>
      <c r="N25" s="169"/>
      <c r="O25" s="169"/>
      <c r="P25" s="169"/>
      <c r="Q25" s="169"/>
      <c r="R25" s="169"/>
      <c r="S25" s="169"/>
      <c r="T25" s="169"/>
      <c r="U25" s="169"/>
      <c r="V25" s="169"/>
      <c r="W25" s="169"/>
      <c r="X25" s="170" t="s">
        <v>89</v>
      </c>
      <c r="Y25" s="170"/>
      <c r="Z25" s="170"/>
      <c r="AA25" s="171"/>
    </row>
    <row r="26" spans="1:27" ht="60" customHeight="1" x14ac:dyDescent="0.45">
      <c r="A26" s="54">
        <v>2</v>
      </c>
      <c r="B26" s="164" t="str">
        <f>B7</f>
        <v>反応の確認は、傷病者の肩を叩きながら呼びかけたときに、目を開けるなどの応答や目的のある仕草があるかを確認することである。</v>
      </c>
      <c r="C26" s="165"/>
      <c r="D26" s="165"/>
      <c r="E26" s="165"/>
      <c r="F26" s="165"/>
      <c r="G26" s="165"/>
      <c r="H26" s="165"/>
      <c r="I26" s="165"/>
      <c r="J26" s="165"/>
      <c r="K26" s="165"/>
      <c r="L26" s="165"/>
      <c r="M26" s="165"/>
      <c r="N26" s="165"/>
      <c r="O26" s="165"/>
      <c r="P26" s="165"/>
      <c r="Q26" s="165"/>
      <c r="R26" s="165"/>
      <c r="S26" s="165"/>
      <c r="T26" s="165"/>
      <c r="U26" s="165"/>
      <c r="V26" s="165"/>
      <c r="W26" s="165"/>
      <c r="X26" s="166" t="s">
        <v>89</v>
      </c>
      <c r="Y26" s="166"/>
      <c r="Z26" s="166"/>
      <c r="AA26" s="167"/>
    </row>
    <row r="27" spans="1:27" ht="60" customHeight="1" x14ac:dyDescent="0.45">
      <c r="A27" s="55">
        <v>3</v>
      </c>
      <c r="B27" s="160" t="str">
        <f>B8</f>
        <v>普段どおりの呼吸をしているかどうかわからないときは胸骨圧迫を行なってはならない。</v>
      </c>
      <c r="C27" s="161"/>
      <c r="D27" s="161"/>
      <c r="E27" s="161"/>
      <c r="F27" s="161"/>
      <c r="G27" s="161"/>
      <c r="H27" s="161"/>
      <c r="I27" s="161"/>
      <c r="J27" s="161"/>
      <c r="K27" s="161"/>
      <c r="L27" s="161"/>
      <c r="M27" s="161"/>
      <c r="N27" s="161"/>
      <c r="O27" s="161"/>
      <c r="P27" s="161"/>
      <c r="Q27" s="161"/>
      <c r="R27" s="161"/>
      <c r="S27" s="161"/>
      <c r="T27" s="161"/>
      <c r="U27" s="161"/>
      <c r="V27" s="161"/>
      <c r="W27" s="161"/>
      <c r="X27" s="162" t="s">
        <v>90</v>
      </c>
      <c r="Y27" s="162"/>
      <c r="Z27" s="162"/>
      <c r="AA27" s="163"/>
    </row>
    <row r="28" spans="1:27" ht="60" customHeight="1" x14ac:dyDescent="0.45">
      <c r="A28" s="54">
        <v>4</v>
      </c>
      <c r="B28" s="164" t="str">
        <f t="shared" ref="B28:B33" si="0">B9</f>
        <v>成人に対する胸骨圧迫の部位は、胸骨の下半分（目安は胸の真ん中）を圧迫する。
※胸骨：胸の左右真ん中にある縦長の平らな骨</v>
      </c>
      <c r="C28" s="165"/>
      <c r="D28" s="165"/>
      <c r="E28" s="165"/>
      <c r="F28" s="165"/>
      <c r="G28" s="165"/>
      <c r="H28" s="165"/>
      <c r="I28" s="165"/>
      <c r="J28" s="165"/>
      <c r="K28" s="165"/>
      <c r="L28" s="165"/>
      <c r="M28" s="165"/>
      <c r="N28" s="165"/>
      <c r="O28" s="165"/>
      <c r="P28" s="165"/>
      <c r="Q28" s="165"/>
      <c r="R28" s="165"/>
      <c r="S28" s="165"/>
      <c r="T28" s="165"/>
      <c r="U28" s="165"/>
      <c r="V28" s="165"/>
      <c r="W28" s="165"/>
      <c r="X28" s="166" t="s">
        <v>89</v>
      </c>
      <c r="Y28" s="166"/>
      <c r="Z28" s="166"/>
      <c r="AA28" s="167"/>
    </row>
    <row r="29" spans="1:27" ht="60" customHeight="1" x14ac:dyDescent="0.45">
      <c r="A29" s="55">
        <v>5</v>
      </c>
      <c r="B29" s="160" t="str">
        <f t="shared" si="0"/>
        <v>胸骨圧迫は、100〜120回/分のテンポで胸が約5cm沈み込むように強く、速く圧迫し、圧迫と圧迫の間（圧迫を緩めている間）は、胸が元の高さに戻るよう十分に圧迫を解除することが重要である。</v>
      </c>
      <c r="C29" s="161"/>
      <c r="D29" s="161"/>
      <c r="E29" s="161"/>
      <c r="F29" s="161"/>
      <c r="G29" s="161"/>
      <c r="H29" s="161"/>
      <c r="I29" s="161"/>
      <c r="J29" s="161"/>
      <c r="K29" s="161"/>
      <c r="L29" s="161"/>
      <c r="M29" s="161"/>
      <c r="N29" s="161"/>
      <c r="O29" s="161"/>
      <c r="P29" s="161"/>
      <c r="Q29" s="161"/>
      <c r="R29" s="161"/>
      <c r="S29" s="161"/>
      <c r="T29" s="161"/>
      <c r="U29" s="161"/>
      <c r="V29" s="161"/>
      <c r="W29" s="161"/>
      <c r="X29" s="162" t="s">
        <v>89</v>
      </c>
      <c r="Y29" s="162"/>
      <c r="Z29" s="162"/>
      <c r="AA29" s="163"/>
    </row>
    <row r="30" spans="1:27" ht="60" customHeight="1" x14ac:dyDescent="0.45">
      <c r="A30" s="54">
        <v>6</v>
      </c>
      <c r="B30" s="164" t="str">
        <f t="shared" si="0"/>
        <v>人工呼吸は、胸が上がるのが見てわかる程度の量を約１秒間かけて吹き込む。</v>
      </c>
      <c r="C30" s="165"/>
      <c r="D30" s="165"/>
      <c r="E30" s="165"/>
      <c r="F30" s="165"/>
      <c r="G30" s="165"/>
      <c r="H30" s="165"/>
      <c r="I30" s="165"/>
      <c r="J30" s="165"/>
      <c r="K30" s="165"/>
      <c r="L30" s="165"/>
      <c r="M30" s="165"/>
      <c r="N30" s="165"/>
      <c r="O30" s="165"/>
      <c r="P30" s="165"/>
      <c r="Q30" s="165"/>
      <c r="R30" s="165"/>
      <c r="S30" s="165"/>
      <c r="T30" s="165"/>
      <c r="U30" s="165"/>
      <c r="V30" s="165"/>
      <c r="W30" s="165"/>
      <c r="X30" s="166" t="s">
        <v>89</v>
      </c>
      <c r="Y30" s="166"/>
      <c r="Z30" s="166"/>
      <c r="AA30" s="167"/>
    </row>
    <row r="31" spans="1:27" ht="60" customHeight="1" x14ac:dyDescent="0.45">
      <c r="A31" s="55">
        <v>7</v>
      </c>
      <c r="B31" s="160" t="str">
        <f t="shared" si="0"/>
        <v>AEDが解析している最中も胸骨圧迫は継続しなければならない。</v>
      </c>
      <c r="C31" s="161"/>
      <c r="D31" s="161"/>
      <c r="E31" s="161"/>
      <c r="F31" s="161"/>
      <c r="G31" s="161"/>
      <c r="H31" s="161"/>
      <c r="I31" s="161"/>
      <c r="J31" s="161"/>
      <c r="K31" s="161"/>
      <c r="L31" s="161"/>
      <c r="M31" s="161"/>
      <c r="N31" s="161"/>
      <c r="O31" s="161"/>
      <c r="P31" s="161"/>
      <c r="Q31" s="161"/>
      <c r="R31" s="161"/>
      <c r="S31" s="161"/>
      <c r="T31" s="161"/>
      <c r="U31" s="161"/>
      <c r="V31" s="161"/>
      <c r="W31" s="161"/>
      <c r="X31" s="162" t="s">
        <v>90</v>
      </c>
      <c r="Y31" s="162"/>
      <c r="Z31" s="162"/>
      <c r="AA31" s="163"/>
    </row>
    <row r="32" spans="1:27" ht="60" customHeight="1" x14ac:dyDescent="0.45">
      <c r="A32" s="54">
        <v>8</v>
      </c>
      <c r="B32" s="164" t="str">
        <f t="shared" si="0"/>
        <v>電気ショックを行う場合には、傷病者に誰も触れていないことを確認する。</v>
      </c>
      <c r="C32" s="165"/>
      <c r="D32" s="165"/>
      <c r="E32" s="165"/>
      <c r="F32" s="165"/>
      <c r="G32" s="165"/>
      <c r="H32" s="165"/>
      <c r="I32" s="165"/>
      <c r="J32" s="165"/>
      <c r="K32" s="165"/>
      <c r="L32" s="165"/>
      <c r="M32" s="165"/>
      <c r="N32" s="165"/>
      <c r="O32" s="165"/>
      <c r="P32" s="165"/>
      <c r="Q32" s="165"/>
      <c r="R32" s="165"/>
      <c r="S32" s="165"/>
      <c r="T32" s="165"/>
      <c r="U32" s="165"/>
      <c r="V32" s="165"/>
      <c r="W32" s="165"/>
      <c r="X32" s="166" t="s">
        <v>89</v>
      </c>
      <c r="Y32" s="166"/>
      <c r="Z32" s="166"/>
      <c r="AA32" s="167"/>
    </row>
    <row r="33" spans="1:27" ht="60" customHeight="1" x14ac:dyDescent="0.45">
      <c r="A33" s="55">
        <v>9</v>
      </c>
      <c r="B33" s="160" t="str">
        <f t="shared" si="0"/>
        <v>電気ショックのあとは音声ガイダンスに従い、直ちに人工呼吸から再開する。</v>
      </c>
      <c r="C33" s="161"/>
      <c r="D33" s="161"/>
      <c r="E33" s="161"/>
      <c r="F33" s="161"/>
      <c r="G33" s="161"/>
      <c r="H33" s="161"/>
      <c r="I33" s="161"/>
      <c r="J33" s="161"/>
      <c r="K33" s="161"/>
      <c r="L33" s="161"/>
      <c r="M33" s="161"/>
      <c r="N33" s="161"/>
      <c r="O33" s="161"/>
      <c r="P33" s="161"/>
      <c r="Q33" s="161"/>
      <c r="R33" s="161"/>
      <c r="S33" s="161"/>
      <c r="T33" s="161"/>
      <c r="U33" s="161"/>
      <c r="V33" s="161"/>
      <c r="W33" s="161"/>
      <c r="X33" s="162" t="s">
        <v>90</v>
      </c>
      <c r="Y33" s="162"/>
      <c r="Z33" s="162"/>
      <c r="AA33" s="163"/>
    </row>
    <row r="34" spans="1:27" ht="60" customHeight="1" thickBot="1" x14ac:dyDescent="0.5">
      <c r="A34" s="56">
        <v>10</v>
      </c>
      <c r="B34" s="153" t="str">
        <f>B15</f>
        <v>救急隊などに引き継ぐまで、または傷病者に普段どおりの呼吸や目的がある仕草が認められるまで心肺蘇生を続ける必要がある。</v>
      </c>
      <c r="C34" s="154"/>
      <c r="D34" s="154"/>
      <c r="E34" s="154"/>
      <c r="F34" s="154"/>
      <c r="G34" s="154"/>
      <c r="H34" s="154"/>
      <c r="I34" s="154"/>
      <c r="J34" s="154"/>
      <c r="K34" s="154"/>
      <c r="L34" s="154"/>
      <c r="M34" s="154"/>
      <c r="N34" s="154"/>
      <c r="O34" s="154"/>
      <c r="P34" s="154"/>
      <c r="Q34" s="154"/>
      <c r="R34" s="154"/>
      <c r="S34" s="154"/>
      <c r="T34" s="154"/>
      <c r="U34" s="154"/>
      <c r="V34" s="154"/>
      <c r="W34" s="154"/>
      <c r="X34" s="155" t="s">
        <v>89</v>
      </c>
      <c r="Y34" s="155"/>
      <c r="Z34" s="155"/>
      <c r="AA34" s="156"/>
    </row>
    <row r="35" spans="1:27" x14ac:dyDescent="0.4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x14ac:dyDescent="0.45">
      <c r="A36" s="1"/>
      <c r="B36" s="157" t="s">
        <v>84</v>
      </c>
      <c r="C36" s="157"/>
      <c r="D36" s="157"/>
      <c r="E36" s="158"/>
      <c r="F36" s="159" t="s">
        <v>85</v>
      </c>
      <c r="G36" s="157"/>
      <c r="H36" s="157"/>
      <c r="I36" s="157"/>
      <c r="J36" s="157"/>
      <c r="K36" s="157"/>
      <c r="L36" s="157"/>
      <c r="M36" s="157"/>
      <c r="N36" s="157" t="s">
        <v>64</v>
      </c>
      <c r="O36" s="157"/>
      <c r="P36" s="157"/>
      <c r="Q36" s="158"/>
      <c r="R36" s="159" t="str">
        <f>R17</f>
        <v>合　　・　　否</v>
      </c>
      <c r="S36" s="157"/>
      <c r="T36" s="157"/>
      <c r="U36" s="157"/>
      <c r="V36" s="157"/>
      <c r="W36" s="157"/>
      <c r="X36" s="157"/>
      <c r="Y36" s="157"/>
      <c r="Z36" s="1"/>
      <c r="AA36" s="1"/>
    </row>
    <row r="37" spans="1:27" x14ac:dyDescent="0.45">
      <c r="A37" s="1"/>
      <c r="B37" s="157"/>
      <c r="C37" s="157"/>
      <c r="D37" s="157"/>
      <c r="E37" s="158"/>
      <c r="F37" s="159"/>
      <c r="G37" s="157"/>
      <c r="H37" s="157"/>
      <c r="I37" s="157"/>
      <c r="J37" s="157"/>
      <c r="K37" s="157"/>
      <c r="L37" s="157"/>
      <c r="M37" s="157"/>
      <c r="N37" s="157"/>
      <c r="O37" s="157"/>
      <c r="P37" s="157"/>
      <c r="Q37" s="158"/>
      <c r="R37" s="159"/>
      <c r="S37" s="157"/>
      <c r="T37" s="157"/>
      <c r="U37" s="157"/>
      <c r="V37" s="157"/>
      <c r="W37" s="157"/>
      <c r="X37" s="157"/>
      <c r="Y37" s="157"/>
      <c r="Z37" s="1"/>
      <c r="AA37" s="1"/>
    </row>
    <row r="38" spans="1:27" x14ac:dyDescent="0.45">
      <c r="A38" s="152" t="str">
        <f>A19</f>
        <v>※8点以上を合格の目安とする</v>
      </c>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row>
    <row r="39" spans="1:27" x14ac:dyDescent="0.45">
      <c r="A39" s="152"/>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row>
  </sheetData>
  <mergeCells count="63">
    <mergeCell ref="B5:W5"/>
    <mergeCell ref="X5:AA5"/>
    <mergeCell ref="A1:D1"/>
    <mergeCell ref="A2:AA2"/>
    <mergeCell ref="P3:S3"/>
    <mergeCell ref="T3:AA3"/>
    <mergeCell ref="A4:AA4"/>
    <mergeCell ref="B6:W6"/>
    <mergeCell ref="X6:AA6"/>
    <mergeCell ref="B7:W7"/>
    <mergeCell ref="X7:AA7"/>
    <mergeCell ref="B8:W8"/>
    <mergeCell ref="X8:AA8"/>
    <mergeCell ref="B9:W9"/>
    <mergeCell ref="X9:AA9"/>
    <mergeCell ref="B10:W10"/>
    <mergeCell ref="X10:AA10"/>
    <mergeCell ref="B11:W11"/>
    <mergeCell ref="X11:AA11"/>
    <mergeCell ref="B12:W12"/>
    <mergeCell ref="X12:AA12"/>
    <mergeCell ref="B13:W13"/>
    <mergeCell ref="X13:AA13"/>
    <mergeCell ref="B14:W14"/>
    <mergeCell ref="X14:AA14"/>
    <mergeCell ref="B24:W24"/>
    <mergeCell ref="X24:AA24"/>
    <mergeCell ref="B15:W15"/>
    <mergeCell ref="X15:AA15"/>
    <mergeCell ref="B17:E18"/>
    <mergeCell ref="F17:M18"/>
    <mergeCell ref="N17:Q18"/>
    <mergeCell ref="R17:Y18"/>
    <mergeCell ref="A19:AA20"/>
    <mergeCell ref="A21:AA21"/>
    <mergeCell ref="P22:S22"/>
    <mergeCell ref="T22:AA22"/>
    <mergeCell ref="A23:AA23"/>
    <mergeCell ref="B25:W25"/>
    <mergeCell ref="X25:AA25"/>
    <mergeCell ref="B26:W26"/>
    <mergeCell ref="X26:AA26"/>
    <mergeCell ref="B27:W27"/>
    <mergeCell ref="X27:AA27"/>
    <mergeCell ref="B28:W28"/>
    <mergeCell ref="X28:AA28"/>
    <mergeCell ref="B29:W29"/>
    <mergeCell ref="X29:AA29"/>
    <mergeCell ref="B30:W30"/>
    <mergeCell ref="X30:AA30"/>
    <mergeCell ref="B31:W31"/>
    <mergeCell ref="X31:AA31"/>
    <mergeCell ref="B32:W32"/>
    <mergeCell ref="X32:AA32"/>
    <mergeCell ref="B33:W33"/>
    <mergeCell ref="X33:AA33"/>
    <mergeCell ref="A38:AA39"/>
    <mergeCell ref="B34:W34"/>
    <mergeCell ref="X34:AA34"/>
    <mergeCell ref="B36:E37"/>
    <mergeCell ref="F36:M37"/>
    <mergeCell ref="N36:Q37"/>
    <mergeCell ref="R36:Y37"/>
  </mergeCells>
  <phoneticPr fontId="3"/>
  <dataValidations count="1">
    <dataValidation type="list" allowBlank="1" showInputMessage="1" showErrorMessage="1" sqref="X25:AA34" xr:uid="{A2DB2C2E-F6CF-48F2-8FBB-E746EC0C8310}">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効果確認表（普通救命講習Ⅰ・Ⅱ）</vt:lpstr>
      <vt:lpstr>効果確認表（普通救命講習Ⅲ）</vt:lpstr>
      <vt:lpstr>普通救命講習Ⅱ実技試験評価表</vt:lpstr>
      <vt:lpstr>普通救命講習Ⅱ筆記試験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田口禎敏</dc:creator>
  <cp:lastModifiedBy>鏑木翔太</cp:lastModifiedBy>
  <dcterms:created xsi:type="dcterms:W3CDTF">2024-03-16T20:26:27Z</dcterms:created>
  <dcterms:modified xsi:type="dcterms:W3CDTF">2024-03-21T07:02:11Z</dcterms:modified>
</cp:coreProperties>
</file>